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B9571EB8-3891-4B1E-BBAA-D42143D5421F}" xr6:coauthVersionLast="45" xr6:coauthVersionMax="45" xr10:uidLastSave="{00000000-0000-0000-0000-000000000000}"/>
  <bookViews>
    <workbookView xWindow="16245" yWindow="705" windowWidth="21600" windowHeight="11325" xr2:uid="{00000000-000D-0000-FFFF-FFFF00000000}"/>
  </bookViews>
  <sheets>
    <sheet name="Seznam vozidel" sheetId="4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9" authorId="0" shapeId="0" xr:uid="{82AAEE09-8F54-4B62-9D3D-A30DBC254B59}">
      <text>
        <r>
          <rPr>
            <sz val="9"/>
            <color indexed="81"/>
            <rFont val="Arial"/>
            <family val="2"/>
            <charset val="238"/>
          </rPr>
          <t xml:space="preserve">- osobní automobil    
- nákladní automobil  (zahrnuje také nákladní automobil vzniklý přestavbou     
  osobního - kategorie N1)  
- tahač    
- přívěs    
- návěs     
- autobus / autobus MHD    
- speciální automobil    
- pojízný pracovní stroj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
- traktor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 
- vysokozdvižný vozík     
- motocykl    
- obytný automobil    
- sanitní automobil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9" authorId="0" shapeId="0" xr:uid="{98FCFAA9-FB44-400C-92D8-98F51C85157B}">
      <text>
        <r>
          <rPr>
            <sz val="10"/>
            <color indexed="81"/>
            <rFont val="Tahoma"/>
            <family val="2"/>
            <charset val="238"/>
          </rPr>
          <t>- převoz nebezpečných věcí - ADR    
- autopůjčovna - půjčováno za úplatu   
- taxi    
- autoškola     
- sanitní vozidlo  
- odvoz komunálního odpadu    
- zajištění sjízdnosti / schůdnosti / čistoty komunikací     
- spec. automobil pro přepravu cenností     
- kurýrní služba     
- historické vozidlo</t>
        </r>
      </text>
    </comment>
  </commentList>
</comments>
</file>

<file path=xl/sharedStrings.xml><?xml version="1.0" encoding="utf-8"?>
<sst xmlns="http://schemas.openxmlformats.org/spreadsheetml/2006/main" count="333" uniqueCount="142">
  <si>
    <t>Palivo</t>
  </si>
  <si>
    <t>Osobní automobil</t>
  </si>
  <si>
    <t>Škoda</t>
  </si>
  <si>
    <t>Fabia</t>
  </si>
  <si>
    <t>7U09392</t>
  </si>
  <si>
    <t>TMBPY16YX64485114</t>
  </si>
  <si>
    <t>BG200064</t>
  </si>
  <si>
    <t>B</t>
  </si>
  <si>
    <t>5 %, min. 5 000 Kč</t>
  </si>
  <si>
    <t>Nákladní automobil</t>
  </si>
  <si>
    <t>VW</t>
  </si>
  <si>
    <t>TRANSPORTER Kombi</t>
  </si>
  <si>
    <t>5U51970</t>
  </si>
  <si>
    <t>WV2ZZZ7HZ9H128566</t>
  </si>
  <si>
    <t>UD349069</t>
  </si>
  <si>
    <t>N</t>
  </si>
  <si>
    <t>Přívěs</t>
  </si>
  <si>
    <t>Agados</t>
  </si>
  <si>
    <t>Handy</t>
  </si>
  <si>
    <t>1U92727</t>
  </si>
  <si>
    <t>TKXHA31757ANS8245</t>
  </si>
  <si>
    <t>UC280374</t>
  </si>
  <si>
    <t>2U44639</t>
  </si>
  <si>
    <t>TMBPW46Y844102226</t>
  </si>
  <si>
    <t>BF672194</t>
  </si>
  <si>
    <t>VZ</t>
  </si>
  <si>
    <t>6U20333</t>
  </si>
  <si>
    <t>TKXV23175AANA5533</t>
  </si>
  <si>
    <t>UE017105</t>
  </si>
  <si>
    <t>Caravelle</t>
  </si>
  <si>
    <t>1U06431</t>
  </si>
  <si>
    <t>WV2ZZZ70Z2H104346</t>
  </si>
  <si>
    <t>AP451280</t>
  </si>
  <si>
    <t>VZ 21</t>
  </si>
  <si>
    <t>18MOA78</t>
  </si>
  <si>
    <t>TK9V21P175XAP3003</t>
  </si>
  <si>
    <t>AO312818</t>
  </si>
  <si>
    <t>ŠKODA</t>
  </si>
  <si>
    <t>OCTAVIA KOMBI</t>
  </si>
  <si>
    <t>4U13939</t>
  </si>
  <si>
    <t>TMBJS41U478863564</t>
  </si>
  <si>
    <t>UB633964</t>
  </si>
  <si>
    <t>6U84746</t>
  </si>
  <si>
    <t>WV2ZZZ7HZCH112831</t>
  </si>
  <si>
    <t>UE816806</t>
  </si>
  <si>
    <t>5U85635</t>
  </si>
  <si>
    <t>TMBAH25J393063762</t>
  </si>
  <si>
    <t>UC959882</t>
  </si>
  <si>
    <t>Yetti</t>
  </si>
  <si>
    <t>7U49300</t>
  </si>
  <si>
    <t>TMBJC45L8D6082598</t>
  </si>
  <si>
    <t>UF442159</t>
  </si>
  <si>
    <t>7U49302</t>
  </si>
  <si>
    <t>TMBEM25J4E3075801</t>
  </si>
  <si>
    <t>UF678891</t>
  </si>
  <si>
    <t>7U49301</t>
  </si>
  <si>
    <t>TMBEM25J6E3075816</t>
  </si>
  <si>
    <t>UF678890</t>
  </si>
  <si>
    <t>Pracovní stroj</t>
  </si>
  <si>
    <t>DULEVO</t>
  </si>
  <si>
    <t>5011</t>
  </si>
  <si>
    <t>U013077</t>
  </si>
  <si>
    <t>ZA95011000DC38810</t>
  </si>
  <si>
    <t>ZA097694</t>
  </si>
  <si>
    <t>Octavia Combi</t>
  </si>
  <si>
    <t>8U70202</t>
  </si>
  <si>
    <t>TMBJJ9NE8J0102884</t>
  </si>
  <si>
    <t>UI165293</t>
  </si>
  <si>
    <t>8U70156</t>
  </si>
  <si>
    <t>TMBLC45L1HN712854</t>
  </si>
  <si>
    <t>UI173782</t>
  </si>
  <si>
    <t>Superb</t>
  </si>
  <si>
    <t>9U18000</t>
  </si>
  <si>
    <t>TMBAH7NP7J7583204</t>
  </si>
  <si>
    <t>UI699823</t>
  </si>
  <si>
    <t>T6</t>
  </si>
  <si>
    <t>9U18887</t>
  </si>
  <si>
    <t>WV2ZZZ7HZKH070996</t>
  </si>
  <si>
    <t>UJ327270</t>
  </si>
  <si>
    <t>9U19669</t>
  </si>
  <si>
    <t>TMBER6NJ1KZ164260</t>
  </si>
  <si>
    <t>UJ749531</t>
  </si>
  <si>
    <t>Dacia</t>
  </si>
  <si>
    <t>Dokker</t>
  </si>
  <si>
    <t>1UD8382</t>
  </si>
  <si>
    <t>UU1F6720466077778</t>
  </si>
  <si>
    <t>UL536221</t>
  </si>
  <si>
    <t>1UJ1660</t>
  </si>
  <si>
    <t>TMBJP6NJ5MZ076688</t>
  </si>
  <si>
    <t>UL953325</t>
  </si>
  <si>
    <t>IZS</t>
  </si>
  <si>
    <t>ANO</t>
  </si>
  <si>
    <t>Pořadové číslo vozidla</t>
  </si>
  <si>
    <r>
      <t>Druh vozidla</t>
    </r>
    <r>
      <rPr>
        <b/>
        <vertAlign val="superscript"/>
        <sz val="9"/>
        <color indexed="9"/>
        <rFont val="Arial"/>
        <family val="2"/>
        <charset val="238"/>
      </rPr>
      <t xml:space="preserve">1)
</t>
    </r>
    <r>
      <rPr>
        <sz val="9"/>
        <color indexed="9"/>
        <rFont val="Arial"/>
        <family val="2"/>
        <charset val="238"/>
      </rPr>
      <t>např.
osobní / nákladní / 
tahač návěsů / návěs /
přípojné vozidlo / traktor /
vysokozdvižný vozík</t>
    </r>
  </si>
  <si>
    <r>
      <t xml:space="preserve">Tovární značka vozidla
</t>
    </r>
    <r>
      <rPr>
        <sz val="9"/>
        <color rgb="FF003865"/>
        <rFont val="Arial"/>
        <family val="2"/>
        <charset val="238"/>
      </rPr>
      <t>např.
Škoda, Audi,
BMW, Volvo</t>
    </r>
  </si>
  <si>
    <r>
      <t xml:space="preserve">Typ nebo obchodní označení modelu vozidla
</t>
    </r>
    <r>
      <rPr>
        <sz val="9"/>
        <color rgb="FF003865"/>
        <rFont val="Arial"/>
        <family val="2"/>
        <charset val="238"/>
      </rPr>
      <t>např. Octavia 1,9 TDI Elegance</t>
    </r>
  </si>
  <si>
    <r>
      <t xml:space="preserve">SPZ / RZ </t>
    </r>
    <r>
      <rPr>
        <sz val="9"/>
        <color rgb="FF003865"/>
        <rFont val="Arial"/>
        <family val="2"/>
        <charset val="238"/>
      </rPr>
      <t xml:space="preserve">poznávací značka / registrační značka </t>
    </r>
    <r>
      <rPr>
        <b/>
        <sz val="9"/>
        <color rgb="FF003865"/>
        <rFont val="Arial"/>
        <family val="2"/>
        <charset val="238"/>
      </rPr>
      <t xml:space="preserve">          </t>
    </r>
  </si>
  <si>
    <r>
      <t xml:space="preserve">VIN                                                 </t>
    </r>
    <r>
      <rPr>
        <sz val="9"/>
        <color rgb="FF003865"/>
        <rFont val="Arial"/>
        <family val="2"/>
        <charset val="238"/>
      </rPr>
      <t>číslo karosérie nebo podvozku</t>
    </r>
  </si>
  <si>
    <r>
      <t xml:space="preserve">TP
</t>
    </r>
    <r>
      <rPr>
        <sz val="11"/>
        <color theme="1"/>
        <rFont val="Calibri"/>
        <family val="2"/>
        <scheme val="minor"/>
      </rPr>
      <t>číslo technického průkazu</t>
    </r>
  </si>
  <si>
    <r>
      <t xml:space="preserve">Datum první registrace </t>
    </r>
    <r>
      <rPr>
        <sz val="9"/>
        <color theme="1"/>
        <rFont val="Arial"/>
        <family val="2"/>
        <charset val="238"/>
      </rPr>
      <t>pokud není, uvede se rok výroby</t>
    </r>
  </si>
  <si>
    <t>Výkon motoru
v kW</t>
  </si>
  <si>
    <r>
      <t>Zdvihový objem motoru
v cm</t>
    </r>
    <r>
      <rPr>
        <b/>
        <vertAlign val="superscript"/>
        <sz val="9"/>
        <color theme="1"/>
        <rFont val="Arial"/>
        <family val="2"/>
        <charset val="238"/>
      </rPr>
      <t>3</t>
    </r>
  </si>
  <si>
    <t>Počet míst k sezení</t>
  </si>
  <si>
    <r>
      <t xml:space="preserve">Hmotnost v kg                           </t>
    </r>
    <r>
      <rPr>
        <sz val="9"/>
        <color theme="1"/>
        <rFont val="Arial"/>
        <family val="2"/>
        <charset val="238"/>
      </rPr>
      <t xml:space="preserve">maximální technicky přípustná, dříve celková </t>
    </r>
  </si>
  <si>
    <r>
      <t xml:space="preserve">Nestandardní způsob užití  vozidla </t>
    </r>
    <r>
      <rPr>
        <b/>
        <vertAlign val="superscript"/>
        <sz val="9"/>
        <color indexed="9"/>
        <rFont val="Arial"/>
        <family val="2"/>
        <charset val="238"/>
      </rPr>
      <t xml:space="preserve">2)
</t>
    </r>
    <r>
      <rPr>
        <sz val="9"/>
        <color indexed="9"/>
        <rFont val="Arial"/>
        <family val="2"/>
        <charset val="238"/>
      </rPr>
      <t>např.
převoz nebezpečných věcí - ADR,
autopůjčovna,
taxi, atd.</t>
    </r>
  </si>
  <si>
    <r>
      <t xml:space="preserve">Pojištění odpovědnosti za újmu způsobenou provozem vozidla
</t>
    </r>
    <r>
      <rPr>
        <sz val="9"/>
        <color theme="0"/>
        <rFont val="Arial"/>
        <family val="2"/>
        <charset val="238"/>
      </rPr>
      <t>- limity pojistného plnění</t>
    </r>
  </si>
  <si>
    <t>Doplňující údaje pro havarijní pojištění</t>
  </si>
  <si>
    <t>Doplňková pojištění</t>
  </si>
  <si>
    <r>
      <t xml:space="preserve">Poznámka /
doplňující informace
</t>
    </r>
    <r>
      <rPr>
        <sz val="9"/>
        <color rgb="FF003865"/>
        <rFont val="Arial"/>
        <family val="2"/>
        <charset val="238"/>
      </rPr>
      <t>např.
leasing,
jiný vlastník</t>
    </r>
  </si>
  <si>
    <r>
      <t>Cena vozidla v Kč</t>
    </r>
    <r>
      <rPr>
        <b/>
        <vertAlign val="superscript"/>
        <sz val="9"/>
        <color rgb="FF003865"/>
        <rFont val="Arial"/>
        <family val="2"/>
        <charset val="238"/>
      </rPr>
      <t xml:space="preserve">
</t>
    </r>
    <r>
      <rPr>
        <b/>
        <sz val="9"/>
        <color rgb="FF003865"/>
        <rFont val="Arial"/>
        <family val="2"/>
        <charset val="238"/>
      </rPr>
      <t>Pojistné částky</t>
    </r>
    <r>
      <rPr>
        <b/>
        <vertAlign val="superscript"/>
        <sz val="9"/>
        <color rgb="FF003865"/>
        <rFont val="Arial"/>
        <family val="2"/>
        <charset val="238"/>
      </rPr>
      <t xml:space="preserve"> </t>
    </r>
    <r>
      <rPr>
        <b/>
        <sz val="9"/>
        <color rgb="FF003865"/>
        <rFont val="Arial"/>
        <family val="2"/>
        <charset val="238"/>
      </rPr>
      <t xml:space="preserve">                                                                                                                                     </t>
    </r>
  </si>
  <si>
    <r>
      <t xml:space="preserve">Uplatněn odpočet DPH
ANO / NE
</t>
    </r>
    <r>
      <rPr>
        <sz val="9"/>
        <color rgb="FF003865"/>
        <rFont val="Arial"/>
        <family val="2"/>
        <charset val="238"/>
      </rPr>
      <t xml:space="preserve">ANO = uvádí se cena bez DPH
NE = uvádí se cena vč. DPH </t>
    </r>
  </si>
  <si>
    <r>
      <t xml:space="preserve">Spoluúčast
</t>
    </r>
    <r>
      <rPr>
        <sz val="9"/>
        <color rgb="FF003865"/>
        <rFont val="Arial"/>
        <family val="2"/>
        <charset val="238"/>
      </rPr>
      <t>např.
5%, min.5 000 Kč,
10%, min.10 000 Kč,
případně jiná</t>
    </r>
  </si>
  <si>
    <r>
      <t xml:space="preserve">Územní rozsah pojištění
</t>
    </r>
    <r>
      <rPr>
        <sz val="9"/>
        <color rgb="FF003865"/>
        <rFont val="Arial"/>
        <family val="2"/>
        <charset val="238"/>
      </rPr>
      <t>ČR
Evropa
Evropa vč.výběru států uvedených dále:
Rusko;Bělorusko;
Moldavsko;Ukrajina</t>
    </r>
  </si>
  <si>
    <r>
      <t xml:space="preserve">Způsob zabezpečení
např.
</t>
    </r>
    <r>
      <rPr>
        <sz val="9"/>
        <color rgb="FF003865"/>
        <rFont val="Arial"/>
        <family val="2"/>
        <charset val="238"/>
      </rPr>
      <t>imobilizér / alarm,
zamykání řazení,
pasivní vyhledávací systém, 
aktivní vyhledávací systém</t>
    </r>
  </si>
  <si>
    <r>
      <t xml:space="preserve">Speciální / mimořádná výbava vozidla
</t>
    </r>
    <r>
      <rPr>
        <sz val="9"/>
        <color rgb="FF003865"/>
        <rFont val="Arial"/>
        <family val="2"/>
        <charset val="238"/>
      </rPr>
      <t>např.
hydraulická ruka, polepy, nápisy, maják, atd.</t>
    </r>
  </si>
  <si>
    <r>
      <t xml:space="preserve">Pojištění čelního skla vozidla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</si>
  <si>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skel vozidla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</si>
  <si>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zavazadel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</si>
  <si>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úrazu osob
</t>
    </r>
    <r>
      <rPr>
        <sz val="9"/>
        <color rgb="FF003865"/>
        <rFont val="Arial"/>
        <family val="2"/>
        <charset val="238"/>
      </rPr>
      <t>(limit v Kč)</t>
    </r>
  </si>
  <si>
    <t>Pojištění asistence</t>
  </si>
  <si>
    <r>
      <t xml:space="preserve">Pojištění přepravy
</t>
    </r>
    <r>
      <rPr>
        <sz val="9"/>
        <color rgb="FF003865"/>
        <rFont val="Arial"/>
        <family val="2"/>
        <charset val="238"/>
      </rPr>
      <t>(limit v Kč)</t>
    </r>
  </si>
  <si>
    <t>Pojištění právní ochrany vozidla</t>
  </si>
  <si>
    <t>Pojištění pracovní činnosti</t>
  </si>
  <si>
    <t>Strojní pojištění</t>
  </si>
  <si>
    <r>
      <t xml:space="preserve">Nová cena
</t>
    </r>
    <r>
      <rPr>
        <sz val="9"/>
        <color rgb="FF003865"/>
        <rFont val="Arial"/>
        <family val="2"/>
        <charset val="238"/>
      </rPr>
      <t>(pořizovací cena nového vozidla)</t>
    </r>
  </si>
  <si>
    <r>
      <t xml:space="preserve">Obvyklá (obecná) cena
</t>
    </r>
    <r>
      <rPr>
        <sz val="9"/>
        <color rgb="FF003865"/>
        <rFont val="Arial"/>
        <family val="2"/>
        <charset val="238"/>
      </rPr>
      <t>(aktuální cena ojetého vozidla)</t>
    </r>
  </si>
  <si>
    <t>70 / 70</t>
  </si>
  <si>
    <t>Evropa vč. Turecka s výjimkou Běloruska, Moldávie, Ruska a Ukrajiny</t>
  </si>
  <si>
    <t>dvojnásobek</t>
  </si>
  <si>
    <t>100/200/20t.</t>
  </si>
  <si>
    <t>rozšířená</t>
  </si>
  <si>
    <t>IČ: 00266027 Město Litvínov</t>
  </si>
  <si>
    <t>IČ: 00832375 SOŠ - Schola Humanitas</t>
  </si>
  <si>
    <t>IČ: 47324295 Základní škola speciální a Praktická škola Litvínov, Šafaříkova 991</t>
  </si>
  <si>
    <t>1 000 000 Kč/ 5 000 Kč spol.</t>
  </si>
  <si>
    <t>tato MV po dobu 24 hod.přepravují notebook, tiskárnu, drogtest, klec pro psy, RDST, defibrilátor, Alcotest, neprůstřelnou vestu, fotoaparát, kameru apod. Součástí výbavy je maják a polepy</t>
  </si>
  <si>
    <t>Seznam vozidel - Město Litvínov</t>
  </si>
  <si>
    <t>Pojištění skel bez spoluúčasti</t>
  </si>
  <si>
    <t>pojištění zavazadel a pojištění přepravy je vč. odcizení</t>
  </si>
  <si>
    <t>8U69800</t>
  </si>
  <si>
    <t>TMBJN6NJ6HZ103618</t>
  </si>
  <si>
    <t>UH550378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</si>
</sst>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"/>
      <color indexed="8"/>
      <name val="Arial CE"/>
      <family val="2"/>
      <charset val="238"/>
    </font>
    <font>
      <b/>
      <sz val="9"/>
      <color rgb="FF283164"/>
      <name val="Arial CE"/>
      <family val="2"/>
      <charset val="238"/>
    </font>
    <font>
      <b/>
      <sz val="18"/>
      <color rgb="FF71C5E9"/>
      <name val="Georgia"/>
      <family val="1"/>
      <charset val="238"/>
    </font>
    <font>
      <b/>
      <u/>
      <sz val="14"/>
      <color rgb="FF283164"/>
      <name val="Arial CE"/>
      <family val="2"/>
      <charset val="238"/>
    </font>
    <font>
      <b/>
      <sz val="9"/>
      <color rgb="FF003865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vertAlign val="superscript"/>
      <sz val="9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9"/>
      <color rgb="FF003865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283164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b/>
      <vertAlign val="superscript"/>
      <sz val="9"/>
      <color rgb="FF003865"/>
      <name val="Arial"/>
      <family val="2"/>
      <charset val="238"/>
    </font>
    <font>
      <sz val="9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9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38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71C5E9"/>
        <bgColor indexed="64"/>
      </patternFill>
    </fill>
    <fill>
      <patternFill patternType="solid">
        <fgColor rgb="FFAFDEF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3" fillId="0" borderId="0"/>
    <xf numFmtId="44" fontId="3" fillId="0" borderId="0" applyFont="0" applyFill="0" applyBorder="0" applyAlignment="0" applyProtection="0"/>
  </cellStyleXfs>
  <cellXfs count="63">
    <xf numFmtId="0" fontId="0" fillId="0" borderId="0" xfId="0"/>
    <xf numFmtId="0" fontId="3" fillId="0" borderId="1" xfId="3" applyBorder="1" applyAlignment="1">
      <alignment vertical="top"/>
    </xf>
    <xf numFmtId="49" fontId="3" fillId="0" borderId="1" xfId="3" applyNumberFormat="1" applyBorder="1" applyAlignment="1">
      <alignment vertical="top"/>
    </xf>
    <xf numFmtId="14" fontId="3" fillId="0" borderId="1" xfId="3" applyNumberFormat="1" applyBorder="1" applyAlignment="1">
      <alignment vertical="top"/>
    </xf>
    <xf numFmtId="0" fontId="8" fillId="0" borderId="0" xfId="0" applyFont="1" applyAlignment="1">
      <alignment horizontal="center"/>
    </xf>
    <xf numFmtId="0" fontId="5" fillId="0" borderId="0" xfId="0" applyFont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/>
    <xf numFmtId="0" fontId="22" fillId="0" borderId="0" xfId="0" applyFont="1" applyAlignment="1">
      <alignment horizontal="left" vertical="center" indent="1"/>
    </xf>
    <xf numFmtId="0" fontId="12" fillId="4" borderId="9" xfId="0" applyFont="1" applyFill="1" applyBorder="1" applyAlignment="1">
      <alignment horizontal="left" vertical="center" wrapText="1" indent="1"/>
    </xf>
    <xf numFmtId="0" fontId="24" fillId="0" borderId="3" xfId="0" applyFont="1" applyBorder="1" applyAlignment="1">
      <alignment horizontal="center" wrapText="1"/>
    </xf>
    <xf numFmtId="0" fontId="24" fillId="0" borderId="6" xfId="0" applyFont="1" applyBorder="1" applyAlignment="1">
      <alignment horizontal="left" wrapText="1"/>
    </xf>
    <xf numFmtId="3" fontId="24" fillId="0" borderId="6" xfId="0" applyNumberFormat="1" applyFont="1" applyBorder="1" applyAlignment="1">
      <alignment horizontal="center" wrapText="1"/>
    </xf>
    <xf numFmtId="3" fontId="24" fillId="0" borderId="6" xfId="0" applyNumberFormat="1" applyFont="1" applyBorder="1" applyAlignment="1">
      <alignment horizontal="left" wrapText="1"/>
    </xf>
    <xf numFmtId="164" fontId="2" fillId="0" borderId="1" xfId="4" applyNumberFormat="1" applyFont="1" applyBorder="1" applyAlignment="1">
      <alignment vertical="top"/>
    </xf>
    <xf numFmtId="0" fontId="24" fillId="0" borderId="6" xfId="0" applyFont="1" applyBorder="1" applyAlignment="1">
      <alignment horizontal="center" wrapText="1"/>
    </xf>
    <xf numFmtId="3" fontId="24" fillId="6" borderId="6" xfId="0" applyNumberFormat="1" applyFont="1" applyFill="1" applyBorder="1" applyAlignment="1">
      <alignment horizontal="left" wrapText="1"/>
    </xf>
    <xf numFmtId="0" fontId="3" fillId="0" borderId="1" xfId="3" applyBorder="1" applyAlignment="1">
      <alignment vertical="top" wrapText="1"/>
    </xf>
    <xf numFmtId="0" fontId="22" fillId="0" borderId="0" xfId="0" applyFont="1"/>
    <xf numFmtId="49" fontId="3" fillId="6" borderId="1" xfId="3" applyNumberFormat="1" applyFill="1" applyBorder="1" applyAlignment="1">
      <alignment vertical="top"/>
    </xf>
    <xf numFmtId="0" fontId="24" fillId="0" borderId="1" xfId="0" applyFont="1" applyBorder="1" applyAlignment="1">
      <alignment horizontal="left" wrapText="1"/>
    </xf>
    <xf numFmtId="3" fontId="24" fillId="0" borderId="1" xfId="0" applyNumberFormat="1" applyFont="1" applyBorder="1" applyAlignment="1">
      <alignment horizontal="center" wrapText="1"/>
    </xf>
    <xf numFmtId="3" fontId="24" fillId="0" borderId="1" xfId="0" applyNumberFormat="1" applyFont="1" applyBorder="1" applyAlignment="1">
      <alignment horizontal="left" wrapText="1"/>
    </xf>
    <xf numFmtId="0" fontId="24" fillId="0" borderId="1" xfId="0" applyFont="1" applyBorder="1" applyAlignment="1">
      <alignment horizontal="center" wrapText="1"/>
    </xf>
    <xf numFmtId="6" fontId="24" fillId="0" borderId="1" xfId="0" applyNumberFormat="1" applyFont="1" applyBorder="1" applyAlignment="1">
      <alignment horizontal="left" wrapText="1"/>
    </xf>
    <xf numFmtId="49" fontId="24" fillId="0" borderId="1" xfId="0" applyNumberFormat="1" applyFont="1" applyBorder="1" applyAlignment="1">
      <alignment horizontal="left" wrapText="1"/>
    </xf>
    <xf numFmtId="0" fontId="29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vertical="center" wrapText="1" indent="1"/>
    </xf>
    <xf numFmtId="0" fontId="20" fillId="0" borderId="2" xfId="0" applyFont="1" applyBorder="1" applyAlignment="1">
      <alignment horizontal="left" vertical="center" wrapText="1" indent="1"/>
    </xf>
    <xf numFmtId="0" fontId="13" fillId="2" borderId="9" xfId="0" applyFont="1" applyFill="1" applyBorder="1" applyAlignment="1">
      <alignment horizontal="left" vertical="center" wrapText="1" indent="1"/>
    </xf>
    <xf numFmtId="0" fontId="7" fillId="0" borderId="4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7" fillId="0" borderId="6" xfId="0" applyFont="1" applyBorder="1" applyAlignment="1">
      <alignment horizontal="left" vertical="center" wrapText="1" inden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7" xfId="0" applyFont="1" applyBorder="1" applyAlignment="1">
      <alignment horizontal="left" vertical="center" textRotation="90" wrapText="1"/>
    </xf>
    <xf numFmtId="0" fontId="13" fillId="2" borderId="8" xfId="0" applyFont="1" applyFill="1" applyBorder="1" applyAlignment="1">
      <alignment horizontal="left" vertical="center" wrapText="1" indent="1"/>
    </xf>
    <xf numFmtId="0" fontId="13" fillId="2" borderId="10" xfId="0" applyFont="1" applyFill="1" applyBorder="1" applyAlignment="1">
      <alignment horizontal="left" vertical="center" wrapText="1" indent="1"/>
    </xf>
    <xf numFmtId="0" fontId="13" fillId="2" borderId="13" xfId="0" applyFont="1" applyFill="1" applyBorder="1" applyAlignment="1">
      <alignment horizontal="left" vertical="center" wrapText="1" indent="1"/>
    </xf>
    <xf numFmtId="0" fontId="12" fillId="4" borderId="8" xfId="0" applyFont="1" applyFill="1" applyBorder="1" applyAlignment="1">
      <alignment horizontal="left" vertical="center" wrapText="1" indent="1"/>
    </xf>
    <xf numFmtId="0" fontId="12" fillId="4" borderId="10" xfId="0" applyFont="1" applyFill="1" applyBorder="1" applyAlignment="1">
      <alignment horizontal="left" vertical="center" wrapText="1" indent="1"/>
    </xf>
    <xf numFmtId="0" fontId="12" fillId="4" borderId="13" xfId="0" applyFont="1" applyFill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center" wrapText="1" indent="1"/>
    </xf>
    <xf numFmtId="0" fontId="12" fillId="5" borderId="9" xfId="0" applyFont="1" applyFill="1" applyBorder="1" applyAlignment="1">
      <alignment horizontal="left" vertical="center" wrapText="1" indent="1"/>
    </xf>
    <xf numFmtId="0" fontId="16" fillId="5" borderId="9" xfId="0" applyFont="1" applyFill="1" applyBorder="1" applyAlignment="1">
      <alignment horizontal="left" vertical="center" wrapText="1" indent="1"/>
    </xf>
    <xf numFmtId="0" fontId="12" fillId="5" borderId="11" xfId="0" applyFont="1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16" fillId="5" borderId="14" xfId="0" applyFont="1" applyFill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2" fillId="4" borderId="9" xfId="0" applyFont="1" applyFill="1" applyBorder="1" applyAlignment="1">
      <alignment horizontal="left" vertical="center" wrapText="1" indent="1"/>
    </xf>
    <xf numFmtId="0" fontId="16" fillId="4" borderId="9" xfId="0" applyFont="1" applyFill="1" applyBorder="1" applyAlignment="1">
      <alignment horizontal="left" vertical="center" indent="1"/>
    </xf>
    <xf numFmtId="0" fontId="24" fillId="6" borderId="2" xfId="0" applyFont="1" applyFill="1" applyBorder="1" applyAlignment="1">
      <alignment horizontal="left" wrapText="1"/>
    </xf>
    <xf numFmtId="0" fontId="0" fillId="6" borderId="7" xfId="0" applyFill="1" applyBorder="1" applyAlignment="1">
      <alignment wrapText="1"/>
    </xf>
    <xf numFmtId="0" fontId="0" fillId="6" borderId="3" xfId="0" applyFill="1" applyBorder="1" applyAlignment="1">
      <alignment wrapText="1"/>
    </xf>
    <xf numFmtId="0" fontId="12" fillId="4" borderId="9" xfId="0" applyFont="1" applyFill="1" applyBorder="1" applyAlignment="1">
      <alignment horizontal="left" vertical="center" indent="1"/>
    </xf>
    <xf numFmtId="0" fontId="12" fillId="5" borderId="9" xfId="0" applyFont="1" applyFill="1" applyBorder="1" applyAlignment="1">
      <alignment horizontal="left" vertical="center" indent="1"/>
    </xf>
    <xf numFmtId="0" fontId="12" fillId="0" borderId="16" xfId="0" applyFont="1" applyBorder="1" applyAlignment="1">
      <alignment horizontal="left" vertical="center" wrapText="1" indent="1"/>
    </xf>
    <xf numFmtId="0" fontId="16" fillId="0" borderId="16" xfId="0" applyFont="1" applyBorder="1" applyAlignment="1">
      <alignment horizontal="left" vertical="center" wrapText="1" indent="1"/>
    </xf>
    <xf numFmtId="49" fontId="1" fillId="0" borderId="1" xfId="3" applyNumberFormat="1" applyFont="1" applyBorder="1" applyAlignment="1">
      <alignment vertical="top"/>
    </xf>
  </cellXfs>
  <cellStyles count="5">
    <cellStyle name="Měna 2" xfId="4" xr:uid="{1B55CA52-FD77-417B-AECA-62833689B99E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3" xr:uid="{10757855-4CA5-4781-B7C8-36E62075021A}"/>
  </cellStyles>
  <dxfs count="7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283164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2</xdr:col>
      <xdr:colOff>200025</xdr:colOff>
      <xdr:row>5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185E540-21A6-43A3-BA8B-32B6C5A5FB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2228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381000</xdr:colOff>
      <xdr:row>0</xdr:row>
      <xdr:rowOff>104775</xdr:rowOff>
    </xdr:from>
    <xdr:to>
      <xdr:col>33</xdr:col>
      <xdr:colOff>1574007</xdr:colOff>
      <xdr:row>6</xdr:row>
      <xdr:rowOff>43490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3043FCC-D87E-4DB2-88D3-8CE174F23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0" y="104775"/>
          <a:ext cx="2031207" cy="9102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fil-klienta_vozidla_022021%20(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h vozidl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158BA-A2EC-44DE-A0DC-8AB7E116917E}">
  <dimension ref="A1:AH37"/>
  <sheetViews>
    <sheetView tabSelected="1" topLeftCell="A22" workbookViewId="0">
      <selection activeCell="R32" sqref="R32"/>
    </sheetView>
  </sheetViews>
  <sheetFormatPr defaultRowHeight="15" x14ac:dyDescent="0.25"/>
  <cols>
    <col min="1" max="1" width="3.7109375" customWidth="1"/>
    <col min="2" max="2" width="26.7109375" customWidth="1"/>
    <col min="3" max="3" width="13.7109375" customWidth="1"/>
    <col min="4" max="4" width="28.7109375" customWidth="1"/>
    <col min="5" max="5" width="14.28515625" customWidth="1"/>
    <col min="6" max="6" width="19.7109375" customWidth="1"/>
    <col min="7" max="10" width="11" customWidth="1"/>
    <col min="11" max="11" width="12.28515625" customWidth="1"/>
    <col min="12" max="12" width="13.7109375" customWidth="1"/>
    <col min="13" max="13" width="8.7109375" customWidth="1"/>
    <col min="14" max="14" width="13.7109375" customWidth="1"/>
    <col min="15" max="15" width="11.7109375" customWidth="1"/>
    <col min="16" max="16" width="10.7109375" customWidth="1"/>
    <col min="17" max="17" width="13.42578125" customWidth="1"/>
    <col min="18" max="18" width="18.7109375" customWidth="1"/>
    <col min="19" max="19" width="17.7109375" customWidth="1"/>
    <col min="20" max="20" width="38" customWidth="1"/>
    <col min="21" max="21" width="25.7109375" customWidth="1"/>
    <col min="22" max="22" width="24.7109375" customWidth="1"/>
    <col min="23" max="32" width="10.85546875" customWidth="1"/>
    <col min="33" max="33" width="12.5703125" customWidth="1"/>
    <col min="34" max="34" width="24.42578125" customWidth="1"/>
  </cols>
  <sheetData>
    <row r="1" spans="1:34" s="5" customFormat="1" ht="12.75" customHeight="1" x14ac:dyDescent="0.2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4"/>
    </row>
    <row r="2" spans="1:34" s="5" customFormat="1" ht="12.7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6"/>
      <c r="Q2" s="6"/>
    </row>
    <row r="3" spans="1:34" s="5" customFormat="1" ht="12.7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6"/>
      <c r="Q3" s="6"/>
    </row>
    <row r="4" spans="1:34" s="5" customFormat="1" ht="12.75" customHeight="1" x14ac:dyDescent="0.2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6"/>
      <c r="Q4" s="6"/>
    </row>
    <row r="5" spans="1:34" s="5" customFormat="1" ht="12.75" customHeight="1" x14ac:dyDescent="0.2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6"/>
      <c r="Q5" s="6"/>
    </row>
    <row r="6" spans="1:34" s="5" customFormat="1" ht="12.7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4"/>
      <c r="Q6" s="4"/>
    </row>
    <row r="7" spans="1:34" s="5" customFormat="1" ht="24" customHeight="1" x14ac:dyDescent="0.35">
      <c r="A7" s="37" t="s">
        <v>136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7"/>
      <c r="Q7" s="7"/>
    </row>
    <row r="8" spans="1:34" s="5" customFormat="1" ht="9.75" customHeight="1" x14ac:dyDescent="0.2">
      <c r="A8" s="8"/>
      <c r="O8" s="9"/>
      <c r="P8" s="9"/>
      <c r="Q8" s="9"/>
      <c r="R8" s="9"/>
      <c r="S8" s="9"/>
      <c r="T8" s="9"/>
      <c r="U8" s="9"/>
    </row>
    <row r="9" spans="1:34" s="10" customFormat="1" ht="19.5" customHeight="1" x14ac:dyDescent="0.25">
      <c r="A9" s="38" t="s">
        <v>92</v>
      </c>
      <c r="B9" s="39" t="s">
        <v>93</v>
      </c>
      <c r="C9" s="42" t="s">
        <v>94</v>
      </c>
      <c r="D9" s="42" t="s">
        <v>95</v>
      </c>
      <c r="E9" s="45" t="s">
        <v>96</v>
      </c>
      <c r="F9" s="46" t="s">
        <v>97</v>
      </c>
      <c r="G9" s="32" t="s">
        <v>98</v>
      </c>
      <c r="H9" s="29" t="s">
        <v>99</v>
      </c>
      <c r="I9" s="29" t="s">
        <v>100</v>
      </c>
      <c r="J9" s="29" t="s">
        <v>101</v>
      </c>
      <c r="K9" s="29" t="s">
        <v>102</v>
      </c>
      <c r="L9" s="29" t="s">
        <v>103</v>
      </c>
      <c r="M9" s="30" t="s">
        <v>0</v>
      </c>
      <c r="N9" s="31" t="s">
        <v>104</v>
      </c>
      <c r="O9" s="31" t="s">
        <v>105</v>
      </c>
      <c r="P9" s="58" t="s">
        <v>106</v>
      </c>
      <c r="Q9" s="58"/>
      <c r="R9" s="58"/>
      <c r="S9" s="58"/>
      <c r="T9" s="58"/>
      <c r="U9" s="58"/>
      <c r="V9" s="58"/>
      <c r="W9" s="59" t="s">
        <v>107</v>
      </c>
      <c r="X9" s="59"/>
      <c r="Y9" s="59"/>
      <c r="Z9" s="59"/>
      <c r="AA9" s="59"/>
      <c r="AB9" s="59"/>
      <c r="AC9" s="59"/>
      <c r="AD9" s="59"/>
      <c r="AE9" s="59"/>
      <c r="AF9" s="59"/>
      <c r="AG9" s="59"/>
      <c r="AH9" s="60" t="s">
        <v>108</v>
      </c>
    </row>
    <row r="10" spans="1:34" s="10" customFormat="1" ht="39" customHeight="1" x14ac:dyDescent="0.25">
      <c r="A10" s="38"/>
      <c r="B10" s="40"/>
      <c r="C10" s="43"/>
      <c r="D10" s="43"/>
      <c r="E10" s="45"/>
      <c r="F10" s="46"/>
      <c r="G10" s="33"/>
      <c r="H10" s="29"/>
      <c r="I10" s="29"/>
      <c r="J10" s="29"/>
      <c r="K10" s="29"/>
      <c r="L10" s="29"/>
      <c r="M10" s="30"/>
      <c r="N10" s="31"/>
      <c r="O10" s="31"/>
      <c r="P10" s="53" t="s">
        <v>109</v>
      </c>
      <c r="Q10" s="53"/>
      <c r="R10" s="53" t="s">
        <v>110</v>
      </c>
      <c r="S10" s="53" t="s">
        <v>111</v>
      </c>
      <c r="T10" s="53" t="s">
        <v>112</v>
      </c>
      <c r="U10" s="53" t="s">
        <v>113</v>
      </c>
      <c r="V10" s="53" t="s">
        <v>114</v>
      </c>
      <c r="W10" s="47" t="s">
        <v>115</v>
      </c>
      <c r="X10" s="47" t="s">
        <v>116</v>
      </c>
      <c r="Y10" s="47" t="s">
        <v>117</v>
      </c>
      <c r="Z10" s="49" t="s">
        <v>118</v>
      </c>
      <c r="AA10" s="50"/>
      <c r="AB10" s="47" t="s">
        <v>119</v>
      </c>
      <c r="AC10" s="47" t="s">
        <v>120</v>
      </c>
      <c r="AD10" s="47" t="s">
        <v>121</v>
      </c>
      <c r="AE10" s="47" t="s">
        <v>90</v>
      </c>
      <c r="AF10" s="47" t="s">
        <v>122</v>
      </c>
      <c r="AG10" s="47" t="s">
        <v>123</v>
      </c>
      <c r="AH10" s="60"/>
    </row>
    <row r="11" spans="1:34" s="10" customFormat="1" ht="72" x14ac:dyDescent="0.25">
      <c r="A11" s="38"/>
      <c r="B11" s="41"/>
      <c r="C11" s="44"/>
      <c r="D11" s="44"/>
      <c r="E11" s="45"/>
      <c r="F11" s="46"/>
      <c r="G11" s="34"/>
      <c r="H11" s="29"/>
      <c r="I11" s="29"/>
      <c r="J11" s="29"/>
      <c r="K11" s="29"/>
      <c r="L11" s="29"/>
      <c r="M11" s="30"/>
      <c r="N11" s="31"/>
      <c r="O11" s="31"/>
      <c r="P11" s="11" t="s">
        <v>124</v>
      </c>
      <c r="Q11" s="11" t="s">
        <v>125</v>
      </c>
      <c r="R11" s="53"/>
      <c r="S11" s="54"/>
      <c r="T11" s="54"/>
      <c r="U11" s="54"/>
      <c r="V11" s="54"/>
      <c r="W11" s="48"/>
      <c r="X11" s="48"/>
      <c r="Y11" s="48"/>
      <c r="Z11" s="51"/>
      <c r="AA11" s="52"/>
      <c r="AB11" s="48"/>
      <c r="AC11" s="48"/>
      <c r="AD11" s="48"/>
      <c r="AE11" s="48"/>
      <c r="AF11" s="48"/>
      <c r="AG11" s="48"/>
      <c r="AH11" s="61"/>
    </row>
    <row r="12" spans="1:34" s="20" customFormat="1" ht="24" x14ac:dyDescent="0.2">
      <c r="A12" s="12">
        <v>1</v>
      </c>
      <c r="B12" s="1" t="s">
        <v>1</v>
      </c>
      <c r="C12" s="1" t="s">
        <v>2</v>
      </c>
      <c r="D12" s="2" t="s">
        <v>3</v>
      </c>
      <c r="E12" s="2" t="s">
        <v>4</v>
      </c>
      <c r="F12" s="2" t="s">
        <v>5</v>
      </c>
      <c r="G12" s="2" t="s">
        <v>6</v>
      </c>
      <c r="H12" s="3">
        <v>38642</v>
      </c>
      <c r="I12" s="1">
        <v>47</v>
      </c>
      <c r="J12" s="1">
        <v>1198</v>
      </c>
      <c r="K12" s="1">
        <v>5</v>
      </c>
      <c r="L12" s="1">
        <v>1565</v>
      </c>
      <c r="M12" s="1" t="s">
        <v>7</v>
      </c>
      <c r="N12" s="13"/>
      <c r="O12" s="14" t="s">
        <v>126</v>
      </c>
      <c r="P12" s="15"/>
      <c r="Q12" s="16">
        <v>40000</v>
      </c>
      <c r="R12" s="17"/>
      <c r="S12" s="1" t="s">
        <v>8</v>
      </c>
      <c r="T12" s="13" t="s">
        <v>127</v>
      </c>
      <c r="U12" s="13"/>
      <c r="V12" s="13"/>
      <c r="W12" s="15"/>
      <c r="X12" s="15">
        <v>10000</v>
      </c>
      <c r="Y12" s="18">
        <v>10000</v>
      </c>
      <c r="Z12" s="15" t="s">
        <v>128</v>
      </c>
      <c r="AA12" s="15" t="s">
        <v>129</v>
      </c>
      <c r="AB12" s="15" t="s">
        <v>130</v>
      </c>
      <c r="AC12" s="15"/>
      <c r="AD12" s="15"/>
      <c r="AE12" s="1"/>
      <c r="AF12" s="15"/>
      <c r="AG12" s="13"/>
      <c r="AH12" s="19" t="s">
        <v>131</v>
      </c>
    </row>
    <row r="13" spans="1:34" s="20" customFormat="1" ht="24" x14ac:dyDescent="0.2">
      <c r="A13" s="12">
        <v>3</v>
      </c>
      <c r="B13" s="1" t="s">
        <v>9</v>
      </c>
      <c r="C13" s="1" t="s">
        <v>10</v>
      </c>
      <c r="D13" s="2" t="s">
        <v>11</v>
      </c>
      <c r="E13" s="21" t="s">
        <v>12</v>
      </c>
      <c r="F13" s="2" t="s">
        <v>13</v>
      </c>
      <c r="G13" s="2" t="s">
        <v>14</v>
      </c>
      <c r="H13" s="3">
        <v>39982</v>
      </c>
      <c r="I13" s="1">
        <v>75</v>
      </c>
      <c r="J13" s="1">
        <v>1896</v>
      </c>
      <c r="K13" s="1">
        <v>9</v>
      </c>
      <c r="L13" s="1">
        <v>2800</v>
      </c>
      <c r="M13" s="1" t="s">
        <v>15</v>
      </c>
      <c r="N13" s="22"/>
      <c r="O13" s="23"/>
      <c r="P13" s="24"/>
      <c r="Q13" s="16">
        <v>223500</v>
      </c>
      <c r="R13" s="25"/>
      <c r="S13" s="1" t="s">
        <v>8</v>
      </c>
      <c r="T13" s="22" t="s">
        <v>127</v>
      </c>
      <c r="U13" s="22"/>
      <c r="V13" s="22"/>
      <c r="W13" s="24"/>
      <c r="X13" s="24">
        <v>20000</v>
      </c>
      <c r="Y13" s="18">
        <v>10000</v>
      </c>
      <c r="Z13" s="15" t="s">
        <v>128</v>
      </c>
      <c r="AA13" s="15" t="s">
        <v>129</v>
      </c>
      <c r="AB13" s="15" t="s">
        <v>130</v>
      </c>
      <c r="AC13" s="24">
        <v>70000</v>
      </c>
      <c r="AD13" s="24"/>
      <c r="AE13" s="1" t="s">
        <v>91</v>
      </c>
      <c r="AF13" s="24"/>
      <c r="AG13" s="22"/>
      <c r="AH13" s="19" t="s">
        <v>131</v>
      </c>
    </row>
    <row r="14" spans="1:34" s="20" customFormat="1" ht="24" x14ac:dyDescent="0.2">
      <c r="A14" s="12">
        <v>4</v>
      </c>
      <c r="B14" s="1" t="s">
        <v>1</v>
      </c>
      <c r="C14" s="1" t="s">
        <v>2</v>
      </c>
      <c r="D14" s="2" t="s">
        <v>3</v>
      </c>
      <c r="E14" s="2" t="s">
        <v>22</v>
      </c>
      <c r="F14" s="2" t="s">
        <v>23</v>
      </c>
      <c r="G14" s="2" t="s">
        <v>24</v>
      </c>
      <c r="H14" s="3">
        <v>38292</v>
      </c>
      <c r="I14" s="1">
        <v>40</v>
      </c>
      <c r="J14" s="1">
        <v>1198</v>
      </c>
      <c r="K14" s="1">
        <v>5</v>
      </c>
      <c r="L14" s="1">
        <v>1570</v>
      </c>
      <c r="M14" s="1" t="s">
        <v>7</v>
      </c>
      <c r="N14" s="22"/>
      <c r="O14" s="14" t="s">
        <v>126</v>
      </c>
      <c r="P14" s="24"/>
      <c r="Q14" s="16">
        <v>30400</v>
      </c>
      <c r="R14" s="25"/>
      <c r="S14" s="1" t="s">
        <v>8</v>
      </c>
      <c r="T14" s="22" t="s">
        <v>127</v>
      </c>
      <c r="U14" s="22"/>
      <c r="V14" s="22"/>
      <c r="W14" s="24"/>
      <c r="X14" s="24">
        <v>10000</v>
      </c>
      <c r="Y14" s="18">
        <v>10000</v>
      </c>
      <c r="Z14" s="15" t="s">
        <v>128</v>
      </c>
      <c r="AA14" s="15" t="s">
        <v>129</v>
      </c>
      <c r="AB14" s="15" t="s">
        <v>130</v>
      </c>
      <c r="AC14" s="24"/>
      <c r="AD14" s="24"/>
      <c r="AE14" s="1"/>
      <c r="AF14" s="24"/>
      <c r="AG14" s="22"/>
      <c r="AH14" s="19" t="s">
        <v>131</v>
      </c>
    </row>
    <row r="15" spans="1:34" s="20" customFormat="1" ht="24" x14ac:dyDescent="0.2">
      <c r="A15" s="12">
        <v>5</v>
      </c>
      <c r="B15" s="1" t="s">
        <v>1</v>
      </c>
      <c r="C15" s="1" t="s">
        <v>37</v>
      </c>
      <c r="D15" s="2" t="s">
        <v>38</v>
      </c>
      <c r="E15" s="21" t="s">
        <v>39</v>
      </c>
      <c r="F15" s="2" t="s">
        <v>40</v>
      </c>
      <c r="G15" s="2" t="s">
        <v>41</v>
      </c>
      <c r="H15" s="3">
        <v>39125</v>
      </c>
      <c r="I15" s="1">
        <v>74</v>
      </c>
      <c r="J15" s="1">
        <v>1896</v>
      </c>
      <c r="K15" s="1">
        <v>5</v>
      </c>
      <c r="L15" s="1">
        <v>1875</v>
      </c>
      <c r="M15" s="1" t="s">
        <v>15</v>
      </c>
      <c r="N15" s="22"/>
      <c r="O15" s="23"/>
      <c r="P15" s="24"/>
      <c r="Q15" s="16">
        <v>59000</v>
      </c>
      <c r="R15" s="25"/>
      <c r="S15" s="1" t="s">
        <v>8</v>
      </c>
      <c r="T15" s="22" t="s">
        <v>127</v>
      </c>
      <c r="U15" s="22"/>
      <c r="V15" s="22"/>
      <c r="W15" s="24"/>
      <c r="X15" s="24">
        <v>10000</v>
      </c>
      <c r="Y15" s="18">
        <v>10000</v>
      </c>
      <c r="Z15" s="15" t="s">
        <v>128</v>
      </c>
      <c r="AA15" s="15" t="s">
        <v>129</v>
      </c>
      <c r="AB15" s="15" t="s">
        <v>130</v>
      </c>
      <c r="AC15" s="24"/>
      <c r="AD15" s="24"/>
      <c r="AE15" s="1" t="s">
        <v>91</v>
      </c>
      <c r="AF15" s="24"/>
      <c r="AG15" s="22"/>
      <c r="AH15" s="19" t="s">
        <v>131</v>
      </c>
    </row>
    <row r="16" spans="1:34" s="20" customFormat="1" ht="24" x14ac:dyDescent="0.2">
      <c r="A16" s="12">
        <v>6</v>
      </c>
      <c r="B16" s="1" t="s">
        <v>16</v>
      </c>
      <c r="C16" s="1" t="s">
        <v>17</v>
      </c>
      <c r="D16" s="2" t="s">
        <v>25</v>
      </c>
      <c r="E16" s="2" t="s">
        <v>26</v>
      </c>
      <c r="F16" s="2" t="s">
        <v>27</v>
      </c>
      <c r="G16" s="2" t="s">
        <v>28</v>
      </c>
      <c r="H16" s="3">
        <v>40484</v>
      </c>
      <c r="I16" s="1"/>
      <c r="J16" s="1"/>
      <c r="K16" s="1"/>
      <c r="L16" s="1">
        <v>750</v>
      </c>
      <c r="M16" s="1"/>
      <c r="N16" s="22"/>
      <c r="O16" s="14" t="s">
        <v>126</v>
      </c>
      <c r="P16" s="24"/>
      <c r="Q16" s="16">
        <v>23000</v>
      </c>
      <c r="R16" s="25"/>
      <c r="S16" s="1" t="s">
        <v>8</v>
      </c>
      <c r="T16" s="22" t="s">
        <v>127</v>
      </c>
      <c r="U16" s="22"/>
      <c r="V16" s="22"/>
      <c r="W16" s="24"/>
      <c r="X16" s="24"/>
      <c r="Y16" s="24"/>
      <c r="Z16" s="24"/>
      <c r="AA16" s="24"/>
      <c r="AB16" s="24"/>
      <c r="AC16" s="24"/>
      <c r="AD16" s="24"/>
      <c r="AE16" s="1"/>
      <c r="AF16" s="24"/>
      <c r="AG16" s="22"/>
      <c r="AH16" s="19" t="s">
        <v>131</v>
      </c>
    </row>
    <row r="17" spans="1:34" s="20" customFormat="1" ht="24" x14ac:dyDescent="0.2">
      <c r="A17" s="12">
        <v>7</v>
      </c>
      <c r="B17" s="1" t="s">
        <v>9</v>
      </c>
      <c r="C17" s="1" t="s">
        <v>10</v>
      </c>
      <c r="D17" s="2" t="s">
        <v>29</v>
      </c>
      <c r="E17" s="21" t="s">
        <v>30</v>
      </c>
      <c r="F17" s="2" t="s">
        <v>31</v>
      </c>
      <c r="G17" s="2" t="s">
        <v>32</v>
      </c>
      <c r="H17" s="3">
        <v>37257</v>
      </c>
      <c r="I17" s="1">
        <v>75</v>
      </c>
      <c r="J17" s="1">
        <v>2461</v>
      </c>
      <c r="K17" s="1">
        <v>9</v>
      </c>
      <c r="L17" s="1">
        <v>2810</v>
      </c>
      <c r="M17" s="1" t="s">
        <v>15</v>
      </c>
      <c r="N17" s="22"/>
      <c r="O17" s="23"/>
      <c r="P17" s="24"/>
      <c r="Q17" s="16">
        <v>125000</v>
      </c>
      <c r="R17" s="25"/>
      <c r="S17" s="1" t="s">
        <v>8</v>
      </c>
      <c r="T17" s="22" t="s">
        <v>127</v>
      </c>
      <c r="U17" s="22"/>
      <c r="V17" s="22"/>
      <c r="W17" s="24"/>
      <c r="X17" s="24">
        <v>20000</v>
      </c>
      <c r="Y17" s="18">
        <v>10000</v>
      </c>
      <c r="Z17" s="15" t="s">
        <v>128</v>
      </c>
      <c r="AA17" s="15" t="s">
        <v>129</v>
      </c>
      <c r="AB17" s="15" t="s">
        <v>130</v>
      </c>
      <c r="AC17" s="24"/>
      <c r="AD17" s="24"/>
      <c r="AE17" s="1" t="s">
        <v>91</v>
      </c>
      <c r="AF17" s="24"/>
      <c r="AG17" s="22"/>
      <c r="AH17" s="19" t="s">
        <v>131</v>
      </c>
    </row>
    <row r="18" spans="1:34" s="20" customFormat="1" ht="25.5" x14ac:dyDescent="0.2">
      <c r="A18" s="12">
        <v>8</v>
      </c>
      <c r="B18" s="1" t="s">
        <v>9</v>
      </c>
      <c r="C18" s="1" t="s">
        <v>10</v>
      </c>
      <c r="D18" s="2" t="s">
        <v>29</v>
      </c>
      <c r="E18" s="2" t="s">
        <v>42</v>
      </c>
      <c r="F18" s="2" t="s">
        <v>43</v>
      </c>
      <c r="G18" s="2" t="s">
        <v>44</v>
      </c>
      <c r="H18" s="3">
        <v>41012</v>
      </c>
      <c r="I18" s="1">
        <v>103</v>
      </c>
      <c r="J18" s="1">
        <v>1968</v>
      </c>
      <c r="K18" s="1">
        <v>9</v>
      </c>
      <c r="L18" s="1">
        <v>3000</v>
      </c>
      <c r="M18" s="1" t="s">
        <v>15</v>
      </c>
      <c r="N18" s="22"/>
      <c r="O18" s="14" t="s">
        <v>126</v>
      </c>
      <c r="P18" s="24"/>
      <c r="Q18" s="16">
        <v>359100</v>
      </c>
      <c r="R18" s="25"/>
      <c r="S18" s="1" t="s">
        <v>8</v>
      </c>
      <c r="T18" s="22" t="s">
        <v>127</v>
      </c>
      <c r="U18" s="22"/>
      <c r="V18" s="22"/>
      <c r="W18" s="24"/>
      <c r="X18" s="24">
        <v>20000</v>
      </c>
      <c r="Y18" s="18">
        <v>10000</v>
      </c>
      <c r="Z18" s="15" t="s">
        <v>128</v>
      </c>
      <c r="AA18" s="15" t="s">
        <v>129</v>
      </c>
      <c r="AB18" s="15" t="s">
        <v>130</v>
      </c>
      <c r="AC18" s="24"/>
      <c r="AD18" s="24"/>
      <c r="AE18" s="1"/>
      <c r="AF18" s="24"/>
      <c r="AG18" s="22"/>
      <c r="AH18" s="19" t="s">
        <v>132</v>
      </c>
    </row>
    <row r="19" spans="1:34" s="20" customFormat="1" ht="51" x14ac:dyDescent="0.2">
      <c r="A19" s="12">
        <v>9</v>
      </c>
      <c r="B19" s="1" t="s">
        <v>1</v>
      </c>
      <c r="C19" s="1" t="s">
        <v>2</v>
      </c>
      <c r="D19" s="2" t="s">
        <v>3</v>
      </c>
      <c r="E19" s="2" t="s">
        <v>45</v>
      </c>
      <c r="F19" s="2" t="s">
        <v>46</v>
      </c>
      <c r="G19" s="2" t="s">
        <v>47</v>
      </c>
      <c r="H19" s="3">
        <v>39784</v>
      </c>
      <c r="I19" s="1">
        <v>51</v>
      </c>
      <c r="J19" s="1">
        <v>1198</v>
      </c>
      <c r="K19" s="1">
        <v>5</v>
      </c>
      <c r="L19" s="1">
        <v>1125</v>
      </c>
      <c r="M19" s="1" t="s">
        <v>7</v>
      </c>
      <c r="N19" s="22"/>
      <c r="O19" s="14" t="s">
        <v>126</v>
      </c>
      <c r="P19" s="24"/>
      <c r="Q19" s="16">
        <v>70700</v>
      </c>
      <c r="R19" s="25"/>
      <c r="S19" s="1" t="s">
        <v>8</v>
      </c>
      <c r="T19" s="22" t="s">
        <v>127</v>
      </c>
      <c r="U19" s="22"/>
      <c r="V19" s="22"/>
      <c r="W19" s="24"/>
      <c r="X19" s="24">
        <v>10000</v>
      </c>
      <c r="Y19" s="18">
        <v>10000</v>
      </c>
      <c r="Z19" s="15" t="s">
        <v>128</v>
      </c>
      <c r="AA19" s="15" t="s">
        <v>129</v>
      </c>
      <c r="AB19" s="15" t="s">
        <v>130</v>
      </c>
      <c r="AC19" s="24"/>
      <c r="AD19" s="24"/>
      <c r="AE19" s="1"/>
      <c r="AF19" s="24"/>
      <c r="AG19" s="22"/>
      <c r="AH19" s="19" t="s">
        <v>133</v>
      </c>
    </row>
    <row r="20" spans="1:34" s="20" customFormat="1" ht="24" x14ac:dyDescent="0.2">
      <c r="A20" s="12">
        <v>10</v>
      </c>
      <c r="B20" s="1" t="s">
        <v>1</v>
      </c>
      <c r="C20" s="1" t="s">
        <v>2</v>
      </c>
      <c r="D20" s="2" t="s">
        <v>48</v>
      </c>
      <c r="E20" s="21" t="s">
        <v>49</v>
      </c>
      <c r="F20" s="2" t="s">
        <v>50</v>
      </c>
      <c r="G20" s="2" t="s">
        <v>51</v>
      </c>
      <c r="H20" s="3">
        <v>41618</v>
      </c>
      <c r="I20" s="1">
        <v>81</v>
      </c>
      <c r="J20" s="1">
        <v>1968</v>
      </c>
      <c r="K20" s="1">
        <v>5</v>
      </c>
      <c r="L20" s="1">
        <v>1960</v>
      </c>
      <c r="M20" s="1" t="s">
        <v>15</v>
      </c>
      <c r="N20" s="22"/>
      <c r="O20" s="23"/>
      <c r="P20" s="24"/>
      <c r="Q20" s="16">
        <v>193700</v>
      </c>
      <c r="R20" s="25"/>
      <c r="S20" s="1" t="s">
        <v>8</v>
      </c>
      <c r="T20" s="22" t="s">
        <v>127</v>
      </c>
      <c r="U20" s="22"/>
      <c r="V20" s="22"/>
      <c r="W20" s="24"/>
      <c r="X20" s="24">
        <v>10000</v>
      </c>
      <c r="Y20" s="18">
        <v>10000</v>
      </c>
      <c r="Z20" s="15" t="s">
        <v>128</v>
      </c>
      <c r="AA20" s="15" t="s">
        <v>129</v>
      </c>
      <c r="AB20" s="15" t="s">
        <v>130</v>
      </c>
      <c r="AC20" s="24">
        <v>30000</v>
      </c>
      <c r="AD20" s="24"/>
      <c r="AE20" s="1" t="s">
        <v>91</v>
      </c>
      <c r="AF20" s="24"/>
      <c r="AG20" s="22"/>
      <c r="AH20" s="19" t="s">
        <v>131</v>
      </c>
    </row>
    <row r="21" spans="1:34" s="20" customFormat="1" ht="24" x14ac:dyDescent="0.2">
      <c r="A21" s="12">
        <v>11</v>
      </c>
      <c r="B21" s="1" t="s">
        <v>1</v>
      </c>
      <c r="C21" s="1" t="s">
        <v>2</v>
      </c>
      <c r="D21" s="2" t="s">
        <v>3</v>
      </c>
      <c r="E21" s="2" t="s">
        <v>55</v>
      </c>
      <c r="F21" s="2" t="s">
        <v>56</v>
      </c>
      <c r="G21" s="2" t="s">
        <v>57</v>
      </c>
      <c r="H21" s="3">
        <v>41621</v>
      </c>
      <c r="I21" s="1">
        <v>63</v>
      </c>
      <c r="J21" s="1">
        <v>1197</v>
      </c>
      <c r="K21" s="1">
        <v>5</v>
      </c>
      <c r="L21" s="1">
        <v>1571</v>
      </c>
      <c r="M21" s="1" t="s">
        <v>7</v>
      </c>
      <c r="N21" s="22"/>
      <c r="O21" s="14" t="s">
        <v>126</v>
      </c>
      <c r="P21" s="24"/>
      <c r="Q21" s="16">
        <v>127700</v>
      </c>
      <c r="R21" s="25"/>
      <c r="S21" s="1" t="s">
        <v>8</v>
      </c>
      <c r="T21" s="22" t="s">
        <v>127</v>
      </c>
      <c r="U21" s="22"/>
      <c r="V21" s="22"/>
      <c r="W21" s="24"/>
      <c r="X21" s="24">
        <v>10000</v>
      </c>
      <c r="Y21" s="18">
        <v>10000</v>
      </c>
      <c r="Z21" s="15" t="s">
        <v>128</v>
      </c>
      <c r="AA21" s="15" t="s">
        <v>129</v>
      </c>
      <c r="AB21" s="15" t="s">
        <v>130</v>
      </c>
      <c r="AC21" s="24"/>
      <c r="AD21" s="24"/>
      <c r="AE21" s="1"/>
      <c r="AF21" s="24"/>
      <c r="AG21" s="22"/>
      <c r="AH21" s="19" t="s">
        <v>131</v>
      </c>
    </row>
    <row r="22" spans="1:34" s="20" customFormat="1" ht="24" x14ac:dyDescent="0.2">
      <c r="A22" s="12">
        <v>12</v>
      </c>
      <c r="B22" s="1" t="s">
        <v>1</v>
      </c>
      <c r="C22" s="1" t="s">
        <v>2</v>
      </c>
      <c r="D22" s="2" t="s">
        <v>3</v>
      </c>
      <c r="E22" s="2" t="s">
        <v>52</v>
      </c>
      <c r="F22" s="2" t="s">
        <v>53</v>
      </c>
      <c r="G22" s="2" t="s">
        <v>54</v>
      </c>
      <c r="H22" s="3">
        <v>41622</v>
      </c>
      <c r="I22" s="1">
        <v>63</v>
      </c>
      <c r="J22" s="1">
        <v>1197</v>
      </c>
      <c r="K22" s="1">
        <v>5</v>
      </c>
      <c r="L22" s="1">
        <v>1571</v>
      </c>
      <c r="M22" s="1" t="s">
        <v>7</v>
      </c>
      <c r="N22" s="22"/>
      <c r="O22" s="14" t="s">
        <v>126</v>
      </c>
      <c r="P22" s="24"/>
      <c r="Q22" s="16">
        <v>127700</v>
      </c>
      <c r="R22" s="25"/>
      <c r="S22" s="1" t="s">
        <v>8</v>
      </c>
      <c r="T22" s="22" t="s">
        <v>127</v>
      </c>
      <c r="U22" s="22"/>
      <c r="V22" s="22"/>
      <c r="W22" s="24"/>
      <c r="X22" s="24">
        <v>10000</v>
      </c>
      <c r="Y22" s="18">
        <v>10000</v>
      </c>
      <c r="Z22" s="15" t="s">
        <v>128</v>
      </c>
      <c r="AA22" s="15" t="s">
        <v>129</v>
      </c>
      <c r="AB22" s="15" t="s">
        <v>130</v>
      </c>
      <c r="AC22" s="24"/>
      <c r="AD22" s="24"/>
      <c r="AE22" s="1"/>
      <c r="AF22" s="24"/>
      <c r="AG22" s="22"/>
      <c r="AH22" s="19" t="s">
        <v>131</v>
      </c>
    </row>
    <row r="23" spans="1:34" s="20" customFormat="1" ht="24" x14ac:dyDescent="0.2">
      <c r="A23" s="12">
        <v>13</v>
      </c>
      <c r="B23" s="1" t="s">
        <v>58</v>
      </c>
      <c r="C23" s="1" t="s">
        <v>59</v>
      </c>
      <c r="D23" s="2" t="s">
        <v>60</v>
      </c>
      <c r="E23" s="2" t="s">
        <v>61</v>
      </c>
      <c r="F23" s="2" t="s">
        <v>62</v>
      </c>
      <c r="G23" s="2" t="s">
        <v>63</v>
      </c>
      <c r="H23" s="3">
        <v>41603</v>
      </c>
      <c r="I23" s="1">
        <v>107</v>
      </c>
      <c r="J23" s="1">
        <v>4485</v>
      </c>
      <c r="K23" s="1">
        <v>2</v>
      </c>
      <c r="L23" s="1">
        <v>12900</v>
      </c>
      <c r="M23" s="1" t="s">
        <v>15</v>
      </c>
      <c r="N23" s="22"/>
      <c r="O23" s="14" t="s">
        <v>126</v>
      </c>
      <c r="P23" s="24"/>
      <c r="Q23" s="16">
        <v>4459455</v>
      </c>
      <c r="R23" s="25"/>
      <c r="S23" s="1" t="s">
        <v>8</v>
      </c>
      <c r="T23" s="22" t="s">
        <v>127</v>
      </c>
      <c r="U23" s="22"/>
      <c r="V23" s="22"/>
      <c r="W23" s="24">
        <v>20000</v>
      </c>
      <c r="X23" s="24"/>
      <c r="Y23" s="24"/>
      <c r="Z23" s="24"/>
      <c r="AA23" s="24"/>
      <c r="AB23" s="24"/>
      <c r="AC23" s="24"/>
      <c r="AD23" s="24"/>
      <c r="AE23" s="1"/>
      <c r="AF23" s="24" t="s">
        <v>91</v>
      </c>
      <c r="AG23" s="26" t="s">
        <v>134</v>
      </c>
      <c r="AH23" s="19" t="s">
        <v>131</v>
      </c>
    </row>
    <row r="24" spans="1:34" s="20" customFormat="1" ht="24" x14ac:dyDescent="0.2">
      <c r="A24" s="12">
        <v>14</v>
      </c>
      <c r="B24" s="1" t="s">
        <v>1</v>
      </c>
      <c r="C24" s="1" t="s">
        <v>2</v>
      </c>
      <c r="D24" s="2" t="s">
        <v>64</v>
      </c>
      <c r="E24" s="2" t="s">
        <v>65</v>
      </c>
      <c r="F24" s="2" t="s">
        <v>66</v>
      </c>
      <c r="G24" s="2" t="s">
        <v>67</v>
      </c>
      <c r="H24" s="3">
        <v>42936</v>
      </c>
      <c r="I24" s="1">
        <v>110</v>
      </c>
      <c r="J24" s="1">
        <v>1968</v>
      </c>
      <c r="K24" s="1">
        <v>5</v>
      </c>
      <c r="L24" s="1">
        <v>1924</v>
      </c>
      <c r="M24" s="1" t="s">
        <v>15</v>
      </c>
      <c r="N24" s="22"/>
      <c r="O24" s="14" t="s">
        <v>126</v>
      </c>
      <c r="P24" s="24"/>
      <c r="Q24" s="16">
        <v>364000</v>
      </c>
      <c r="R24" s="25"/>
      <c r="S24" s="1" t="s">
        <v>8</v>
      </c>
      <c r="T24" s="22" t="s">
        <v>127</v>
      </c>
      <c r="U24" s="22"/>
      <c r="V24" s="22"/>
      <c r="W24" s="24"/>
      <c r="X24" s="24">
        <v>20000</v>
      </c>
      <c r="Y24" s="18">
        <v>10000</v>
      </c>
      <c r="Z24" s="15" t="s">
        <v>128</v>
      </c>
      <c r="AA24" s="15" t="s">
        <v>129</v>
      </c>
      <c r="AB24" s="15" t="s">
        <v>130</v>
      </c>
      <c r="AC24" s="24"/>
      <c r="AD24" s="24"/>
      <c r="AE24" s="1"/>
      <c r="AF24" s="24"/>
      <c r="AG24" s="22"/>
      <c r="AH24" s="19" t="s">
        <v>131</v>
      </c>
    </row>
    <row r="25" spans="1:34" s="20" customFormat="1" ht="24" x14ac:dyDescent="0.2">
      <c r="A25" s="12">
        <v>15</v>
      </c>
      <c r="B25" s="1" t="s">
        <v>1</v>
      </c>
      <c r="C25" s="1" t="s">
        <v>2</v>
      </c>
      <c r="D25" s="2" t="s">
        <v>48</v>
      </c>
      <c r="E25" s="21" t="s">
        <v>68</v>
      </c>
      <c r="F25" s="2" t="s">
        <v>69</v>
      </c>
      <c r="G25" s="2" t="s">
        <v>70</v>
      </c>
      <c r="H25" s="3">
        <v>42958</v>
      </c>
      <c r="I25" s="1">
        <v>81</v>
      </c>
      <c r="J25" s="1">
        <v>1968</v>
      </c>
      <c r="K25" s="1">
        <v>5</v>
      </c>
      <c r="L25" s="1">
        <v>2095</v>
      </c>
      <c r="M25" s="1" t="s">
        <v>15</v>
      </c>
      <c r="N25" s="22"/>
      <c r="O25" s="23"/>
      <c r="P25" s="24"/>
      <c r="Q25" s="16">
        <v>364300</v>
      </c>
      <c r="R25" s="25"/>
      <c r="S25" s="1" t="s">
        <v>8</v>
      </c>
      <c r="T25" s="22" t="s">
        <v>127</v>
      </c>
      <c r="U25" s="22"/>
      <c r="V25" s="22"/>
      <c r="W25" s="24"/>
      <c r="X25" s="24">
        <v>10000</v>
      </c>
      <c r="Y25" s="18">
        <v>10000</v>
      </c>
      <c r="Z25" s="15" t="s">
        <v>128</v>
      </c>
      <c r="AA25" s="15" t="s">
        <v>129</v>
      </c>
      <c r="AB25" s="15" t="s">
        <v>130</v>
      </c>
      <c r="AC25" s="24">
        <v>70000</v>
      </c>
      <c r="AD25" s="24"/>
      <c r="AE25" s="1" t="s">
        <v>91</v>
      </c>
      <c r="AF25" s="24"/>
      <c r="AG25" s="22"/>
      <c r="AH25" s="19" t="s">
        <v>131</v>
      </c>
    </row>
    <row r="26" spans="1:34" s="20" customFormat="1" ht="24" x14ac:dyDescent="0.2">
      <c r="A26" s="12">
        <v>16</v>
      </c>
      <c r="B26" s="1" t="s">
        <v>1</v>
      </c>
      <c r="C26" s="1" t="s">
        <v>2</v>
      </c>
      <c r="D26" s="2" t="s">
        <v>71</v>
      </c>
      <c r="E26" s="2" t="s">
        <v>72</v>
      </c>
      <c r="F26" s="2" t="s">
        <v>73</v>
      </c>
      <c r="G26" s="2" t="s">
        <v>74</v>
      </c>
      <c r="H26" s="3">
        <v>43214</v>
      </c>
      <c r="I26" s="1">
        <v>110</v>
      </c>
      <c r="J26" s="1">
        <v>1968</v>
      </c>
      <c r="K26" s="1">
        <v>5</v>
      </c>
      <c r="L26" s="1">
        <v>2095</v>
      </c>
      <c r="M26" s="1" t="s">
        <v>15</v>
      </c>
      <c r="N26" s="22"/>
      <c r="O26" s="14" t="s">
        <v>126</v>
      </c>
      <c r="P26" s="24"/>
      <c r="Q26" s="16">
        <v>456800</v>
      </c>
      <c r="R26" s="25"/>
      <c r="S26" s="1" t="s">
        <v>8</v>
      </c>
      <c r="T26" s="22" t="s">
        <v>127</v>
      </c>
      <c r="U26" s="22"/>
      <c r="V26" s="22"/>
      <c r="W26" s="24"/>
      <c r="X26" s="24">
        <v>15000</v>
      </c>
      <c r="Y26" s="18">
        <v>10000</v>
      </c>
      <c r="Z26" s="15" t="s">
        <v>128</v>
      </c>
      <c r="AA26" s="15" t="s">
        <v>129</v>
      </c>
      <c r="AB26" s="15" t="s">
        <v>130</v>
      </c>
      <c r="AC26" s="24"/>
      <c r="AD26" s="24"/>
      <c r="AE26" s="1"/>
      <c r="AF26" s="24"/>
      <c r="AG26" s="22"/>
      <c r="AH26" s="19" t="s">
        <v>131</v>
      </c>
    </row>
    <row r="27" spans="1:34" s="20" customFormat="1" ht="24" x14ac:dyDescent="0.2">
      <c r="A27" s="12">
        <v>17</v>
      </c>
      <c r="B27" s="1" t="s">
        <v>1</v>
      </c>
      <c r="C27" s="1" t="s">
        <v>10</v>
      </c>
      <c r="D27" s="2" t="s">
        <v>75</v>
      </c>
      <c r="E27" s="21" t="s">
        <v>76</v>
      </c>
      <c r="F27" s="2" t="s">
        <v>77</v>
      </c>
      <c r="G27" s="2" t="s">
        <v>78</v>
      </c>
      <c r="H27" s="3">
        <v>43549</v>
      </c>
      <c r="I27" s="1">
        <v>110</v>
      </c>
      <c r="J27" s="1">
        <v>1968</v>
      </c>
      <c r="K27" s="1">
        <v>9</v>
      </c>
      <c r="L27" s="1">
        <v>3000</v>
      </c>
      <c r="M27" s="1" t="s">
        <v>15</v>
      </c>
      <c r="N27" s="22"/>
      <c r="O27" s="23"/>
      <c r="P27" s="24"/>
      <c r="Q27" s="16">
        <v>1744502</v>
      </c>
      <c r="R27" s="25"/>
      <c r="S27" s="1" t="s">
        <v>8</v>
      </c>
      <c r="T27" s="22" t="s">
        <v>127</v>
      </c>
      <c r="U27" s="22"/>
      <c r="V27" s="22"/>
      <c r="W27" s="24">
        <v>20000</v>
      </c>
      <c r="X27" s="24"/>
      <c r="Y27" s="18">
        <v>10000</v>
      </c>
      <c r="Z27" s="15" t="s">
        <v>128</v>
      </c>
      <c r="AA27" s="15" t="s">
        <v>129</v>
      </c>
      <c r="AB27" s="15" t="s">
        <v>130</v>
      </c>
      <c r="AC27" s="24">
        <v>70000</v>
      </c>
      <c r="AD27" s="24"/>
      <c r="AE27" s="1" t="s">
        <v>91</v>
      </c>
      <c r="AF27" s="24"/>
      <c r="AG27" s="22"/>
      <c r="AH27" s="19" t="s">
        <v>131</v>
      </c>
    </row>
    <row r="28" spans="1:34" s="20" customFormat="1" ht="24" x14ac:dyDescent="0.2">
      <c r="A28" s="12">
        <v>18</v>
      </c>
      <c r="B28" s="1" t="s">
        <v>16</v>
      </c>
      <c r="C28" s="1" t="s">
        <v>17</v>
      </c>
      <c r="D28" s="2" t="s">
        <v>18</v>
      </c>
      <c r="E28" s="2" t="s">
        <v>19</v>
      </c>
      <c r="F28" s="2" t="s">
        <v>20</v>
      </c>
      <c r="G28" s="2" t="s">
        <v>21</v>
      </c>
      <c r="H28" s="3">
        <v>39337</v>
      </c>
      <c r="I28" s="1"/>
      <c r="J28" s="1"/>
      <c r="K28" s="1"/>
      <c r="L28" s="1">
        <v>750</v>
      </c>
      <c r="M28" s="1"/>
      <c r="N28" s="22"/>
      <c r="O28" s="14" t="s">
        <v>126</v>
      </c>
      <c r="P28" s="24"/>
      <c r="Q28" s="16"/>
      <c r="R28" s="25"/>
      <c r="S28" s="1"/>
      <c r="T28" s="22" t="s">
        <v>127</v>
      </c>
      <c r="U28" s="22"/>
      <c r="V28" s="22"/>
      <c r="W28" s="24"/>
      <c r="X28" s="24"/>
      <c r="Y28" s="24"/>
      <c r="Z28" s="24"/>
      <c r="AA28" s="24"/>
      <c r="AB28" s="24"/>
      <c r="AC28" s="24"/>
      <c r="AD28" s="24"/>
      <c r="AE28" s="1"/>
      <c r="AF28" s="24"/>
      <c r="AG28" s="22"/>
      <c r="AH28" s="19" t="s">
        <v>131</v>
      </c>
    </row>
    <row r="29" spans="1:34" s="20" customFormat="1" ht="24" x14ac:dyDescent="0.2">
      <c r="A29" s="12">
        <v>19</v>
      </c>
      <c r="B29" s="1" t="s">
        <v>16</v>
      </c>
      <c r="C29" s="1" t="s">
        <v>17</v>
      </c>
      <c r="D29" s="2" t="s">
        <v>33</v>
      </c>
      <c r="E29" s="2" t="s">
        <v>34</v>
      </c>
      <c r="F29" s="2" t="s">
        <v>35</v>
      </c>
      <c r="G29" s="2" t="s">
        <v>36</v>
      </c>
      <c r="H29" s="3">
        <v>36390</v>
      </c>
      <c r="I29" s="1"/>
      <c r="J29" s="1"/>
      <c r="K29" s="1"/>
      <c r="L29" s="1">
        <v>750</v>
      </c>
      <c r="M29" s="1"/>
      <c r="N29" s="22"/>
      <c r="O29" s="14" t="s">
        <v>126</v>
      </c>
      <c r="P29" s="24"/>
      <c r="Q29" s="16"/>
      <c r="R29" s="25"/>
      <c r="S29" s="1"/>
      <c r="T29" s="22" t="s">
        <v>127</v>
      </c>
      <c r="U29" s="22"/>
      <c r="V29" s="22"/>
      <c r="W29" s="24"/>
      <c r="X29" s="24"/>
      <c r="Y29" s="24"/>
      <c r="Z29" s="24"/>
      <c r="AA29" s="24"/>
      <c r="AB29" s="24"/>
      <c r="AC29" s="24"/>
      <c r="AD29" s="24"/>
      <c r="AE29" s="1"/>
      <c r="AF29" s="24"/>
      <c r="AG29" s="22"/>
      <c r="AH29" s="19" t="s">
        <v>131</v>
      </c>
    </row>
    <row r="30" spans="1:34" s="20" customFormat="1" ht="24" x14ac:dyDescent="0.2">
      <c r="A30" s="12">
        <v>20</v>
      </c>
      <c r="B30" s="1" t="s">
        <v>1</v>
      </c>
      <c r="C30" s="1" t="s">
        <v>2</v>
      </c>
      <c r="D30" s="2" t="s">
        <v>3</v>
      </c>
      <c r="E30" s="2" t="s">
        <v>79</v>
      </c>
      <c r="F30" s="2" t="s">
        <v>80</v>
      </c>
      <c r="G30" s="2" t="s">
        <v>81</v>
      </c>
      <c r="H30" s="3">
        <v>43655</v>
      </c>
      <c r="I30" s="1">
        <v>81</v>
      </c>
      <c r="J30" s="1">
        <v>999</v>
      </c>
      <c r="K30" s="1">
        <v>5</v>
      </c>
      <c r="L30" s="1">
        <v>1587</v>
      </c>
      <c r="M30" s="1" t="s">
        <v>7</v>
      </c>
      <c r="N30" s="22"/>
      <c r="O30" s="14" t="s">
        <v>126</v>
      </c>
      <c r="P30" s="24"/>
      <c r="Q30" s="16">
        <v>278600</v>
      </c>
      <c r="R30" s="25"/>
      <c r="S30" s="1" t="s">
        <v>8</v>
      </c>
      <c r="T30" s="22" t="s">
        <v>127</v>
      </c>
      <c r="U30" s="22"/>
      <c r="V30" s="22"/>
      <c r="W30" s="24"/>
      <c r="X30" s="24">
        <v>10000</v>
      </c>
      <c r="Y30" s="18">
        <v>10000</v>
      </c>
      <c r="Z30" s="15" t="s">
        <v>128</v>
      </c>
      <c r="AA30" s="15" t="s">
        <v>129</v>
      </c>
      <c r="AB30" s="15" t="s">
        <v>130</v>
      </c>
      <c r="AC30" s="24"/>
      <c r="AD30" s="24"/>
      <c r="AE30" s="1"/>
      <c r="AF30" s="24"/>
      <c r="AG30" s="22"/>
      <c r="AH30" s="19" t="s">
        <v>131</v>
      </c>
    </row>
    <row r="31" spans="1:34" s="20" customFormat="1" ht="24" x14ac:dyDescent="0.2">
      <c r="A31" s="12">
        <v>21</v>
      </c>
      <c r="B31" s="1" t="s">
        <v>9</v>
      </c>
      <c r="C31" s="1" t="s">
        <v>82</v>
      </c>
      <c r="D31" s="2" t="s">
        <v>83</v>
      </c>
      <c r="E31" s="2" t="s">
        <v>84</v>
      </c>
      <c r="F31" s="2" t="s">
        <v>85</v>
      </c>
      <c r="G31" s="2" t="s">
        <v>86</v>
      </c>
      <c r="H31" s="3">
        <v>44138</v>
      </c>
      <c r="I31" s="1">
        <v>75</v>
      </c>
      <c r="J31" s="1">
        <v>1598</v>
      </c>
      <c r="K31" s="1">
        <v>2</v>
      </c>
      <c r="L31" s="1">
        <v>1959</v>
      </c>
      <c r="M31" s="1" t="s">
        <v>7</v>
      </c>
      <c r="N31" s="22"/>
      <c r="O31" s="23"/>
      <c r="P31" s="24"/>
      <c r="Q31" s="16">
        <v>326881</v>
      </c>
      <c r="R31" s="25"/>
      <c r="S31" s="1" t="s">
        <v>8</v>
      </c>
      <c r="T31" s="22" t="s">
        <v>127</v>
      </c>
      <c r="U31" s="22"/>
      <c r="V31" s="22"/>
      <c r="W31" s="24">
        <v>15000</v>
      </c>
      <c r="X31" s="24"/>
      <c r="Y31" s="18">
        <v>10000</v>
      </c>
      <c r="Z31" s="15" t="s">
        <v>128</v>
      </c>
      <c r="AA31" s="15" t="s">
        <v>129</v>
      </c>
      <c r="AB31" s="15" t="s">
        <v>130</v>
      </c>
      <c r="AC31" s="24">
        <v>70000</v>
      </c>
      <c r="AD31" s="24"/>
      <c r="AE31" s="1" t="s">
        <v>91</v>
      </c>
      <c r="AF31" s="24"/>
      <c r="AG31" s="22"/>
      <c r="AH31" s="19" t="s">
        <v>131</v>
      </c>
    </row>
    <row r="32" spans="1:34" s="20" customFormat="1" ht="24" x14ac:dyDescent="0.2">
      <c r="A32" s="12">
        <v>22</v>
      </c>
      <c r="B32" s="1" t="s">
        <v>1</v>
      </c>
      <c r="C32" s="1" t="s">
        <v>2</v>
      </c>
      <c r="D32" s="2" t="s">
        <v>3</v>
      </c>
      <c r="E32" s="2" t="s">
        <v>87</v>
      </c>
      <c r="F32" s="2" t="s">
        <v>88</v>
      </c>
      <c r="G32" s="2" t="s">
        <v>89</v>
      </c>
      <c r="H32" s="3">
        <v>44357</v>
      </c>
      <c r="I32" s="1">
        <v>70</v>
      </c>
      <c r="J32" s="1">
        <v>999</v>
      </c>
      <c r="K32" s="1">
        <v>5</v>
      </c>
      <c r="L32" s="1">
        <v>1591</v>
      </c>
      <c r="M32" s="1" t="s">
        <v>7</v>
      </c>
      <c r="N32" s="22"/>
      <c r="O32" s="14" t="s">
        <v>126</v>
      </c>
      <c r="P32" s="24"/>
      <c r="Q32" s="16">
        <v>410800</v>
      </c>
      <c r="R32" s="25"/>
      <c r="S32" s="1" t="s">
        <v>8</v>
      </c>
      <c r="T32" s="22" t="s">
        <v>127</v>
      </c>
      <c r="U32" s="22"/>
      <c r="V32" s="22"/>
      <c r="W32" s="24"/>
      <c r="X32" s="24">
        <v>10000</v>
      </c>
      <c r="Y32" s="18">
        <v>10000</v>
      </c>
      <c r="Z32" s="15" t="s">
        <v>128</v>
      </c>
      <c r="AA32" s="15" t="s">
        <v>129</v>
      </c>
      <c r="AB32" s="15" t="s">
        <v>130</v>
      </c>
      <c r="AC32" s="24"/>
      <c r="AD32" s="24"/>
      <c r="AE32" s="1"/>
      <c r="AF32" s="24"/>
      <c r="AG32" s="22"/>
      <c r="AH32" s="19" t="s">
        <v>131</v>
      </c>
    </row>
    <row r="33" spans="1:34" s="20" customFormat="1" ht="24" x14ac:dyDescent="0.2">
      <c r="A33" s="12">
        <v>23</v>
      </c>
      <c r="B33" s="1" t="s">
        <v>1</v>
      </c>
      <c r="C33" s="1" t="s">
        <v>2</v>
      </c>
      <c r="D33" s="2" t="s">
        <v>3</v>
      </c>
      <c r="E33" s="62" t="s">
        <v>139</v>
      </c>
      <c r="F33" s="62" t="s">
        <v>140</v>
      </c>
      <c r="G33" s="62" t="s">
        <v>141</v>
      </c>
      <c r="H33" s="3">
        <v>42874</v>
      </c>
      <c r="I33" s="1">
        <v>81</v>
      </c>
      <c r="J33" s="1">
        <v>1197</v>
      </c>
      <c r="K33" s="1">
        <v>5</v>
      </c>
      <c r="L33" s="1">
        <v>1608</v>
      </c>
      <c r="M33" s="1" t="s">
        <v>7</v>
      </c>
      <c r="N33" s="22"/>
      <c r="O33" s="14" t="s">
        <v>126</v>
      </c>
      <c r="P33" s="24"/>
      <c r="Q33" s="16">
        <v>275000</v>
      </c>
      <c r="R33" s="25"/>
      <c r="S33" s="1" t="s">
        <v>8</v>
      </c>
      <c r="T33" s="22" t="s">
        <v>127</v>
      </c>
      <c r="U33" s="22"/>
      <c r="V33" s="22"/>
      <c r="W33" s="24"/>
      <c r="X33" s="24">
        <v>10000</v>
      </c>
      <c r="Y33" s="18">
        <v>10000</v>
      </c>
      <c r="Z33" s="15" t="s">
        <v>128</v>
      </c>
      <c r="AA33" s="15" t="s">
        <v>129</v>
      </c>
      <c r="AB33" s="15" t="s">
        <v>130</v>
      </c>
      <c r="AC33" s="24"/>
      <c r="AD33" s="24"/>
      <c r="AE33" s="1"/>
      <c r="AF33" s="24"/>
      <c r="AG33" s="22"/>
      <c r="AH33" s="19" t="s">
        <v>131</v>
      </c>
    </row>
    <row r="34" spans="1:34" s="20" customFormat="1" ht="15" customHeight="1" x14ac:dyDescent="0.2">
      <c r="A34" s="12"/>
      <c r="B34" s="22"/>
      <c r="C34" s="22"/>
      <c r="D34" s="22"/>
      <c r="E34" s="22"/>
      <c r="F34" s="22"/>
      <c r="G34" s="22"/>
      <c r="H34" s="27"/>
      <c r="I34" s="24"/>
      <c r="J34" s="24"/>
      <c r="K34" s="24"/>
      <c r="L34" s="24"/>
      <c r="M34" s="22"/>
      <c r="N34" s="22"/>
      <c r="O34" s="23"/>
      <c r="P34" s="24"/>
      <c r="Q34" s="24"/>
      <c r="R34" s="25"/>
      <c r="S34" s="25"/>
      <c r="T34" s="22"/>
      <c r="U34" s="22"/>
      <c r="V34" s="22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2"/>
      <c r="AH34" s="22"/>
    </row>
    <row r="35" spans="1:34" s="20" customFormat="1" ht="15" customHeight="1" x14ac:dyDescent="0.25">
      <c r="A35" s="12"/>
      <c r="B35" s="55" t="s">
        <v>135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/>
      <c r="U35" s="22"/>
      <c r="V35" s="22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2"/>
      <c r="AH35" s="22"/>
    </row>
    <row r="36" spans="1:34" s="20" customFormat="1" ht="15" customHeight="1" x14ac:dyDescent="0.2">
      <c r="A36" s="12"/>
      <c r="B36" s="28" t="s">
        <v>137</v>
      </c>
      <c r="C36" s="22"/>
      <c r="D36" s="22"/>
      <c r="E36" s="22"/>
      <c r="F36" s="22"/>
      <c r="G36" s="22"/>
      <c r="H36" s="27"/>
      <c r="I36" s="24"/>
      <c r="J36" s="24"/>
      <c r="K36" s="24"/>
      <c r="L36" s="24"/>
      <c r="M36" s="22"/>
      <c r="N36" s="22"/>
      <c r="O36" s="23"/>
      <c r="P36" s="24"/>
      <c r="Q36" s="24"/>
      <c r="R36" s="25"/>
      <c r="S36" s="25"/>
      <c r="T36" s="22"/>
      <c r="U36" s="22"/>
      <c r="V36" s="22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2"/>
      <c r="AH36" s="22"/>
    </row>
    <row r="37" spans="1:34" s="20" customFormat="1" ht="24" x14ac:dyDescent="0.2">
      <c r="A37" s="12"/>
      <c r="B37" s="28" t="s">
        <v>138</v>
      </c>
      <c r="C37" s="22"/>
      <c r="D37" s="22"/>
      <c r="E37" s="22"/>
      <c r="F37" s="22"/>
      <c r="G37" s="22"/>
      <c r="H37" s="27"/>
      <c r="I37" s="24"/>
      <c r="J37" s="24"/>
      <c r="K37" s="24"/>
      <c r="L37" s="24"/>
      <c r="M37" s="22"/>
      <c r="N37" s="22"/>
      <c r="O37" s="23"/>
      <c r="P37" s="24"/>
      <c r="Q37" s="24"/>
      <c r="R37" s="25"/>
      <c r="S37" s="25"/>
      <c r="T37" s="22"/>
      <c r="U37" s="22"/>
      <c r="V37" s="22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2"/>
      <c r="AH37" s="22"/>
    </row>
  </sheetData>
  <mergeCells count="42">
    <mergeCell ref="AG10:AG11"/>
    <mergeCell ref="O9:O11"/>
    <mergeCell ref="P9:V9"/>
    <mergeCell ref="W9:AG9"/>
    <mergeCell ref="AH9:AH11"/>
    <mergeCell ref="P10:Q10"/>
    <mergeCell ref="B35:T35"/>
    <mergeCell ref="AC10:AC11"/>
    <mergeCell ref="AD10:AD11"/>
    <mergeCell ref="AE10:AE11"/>
    <mergeCell ref="AF10:AF11"/>
    <mergeCell ref="R10:R11"/>
    <mergeCell ref="S10:S11"/>
    <mergeCell ref="T10:T11"/>
    <mergeCell ref="U10:U11"/>
    <mergeCell ref="V10:V11"/>
    <mergeCell ref="W10:W11"/>
    <mergeCell ref="X10:X11"/>
    <mergeCell ref="Y10:Y11"/>
    <mergeCell ref="Z10:AA11"/>
    <mergeCell ref="AB10:AB11"/>
    <mergeCell ref="A6:N6"/>
    <mergeCell ref="A7:N7"/>
    <mergeCell ref="A9:A11"/>
    <mergeCell ref="B9:B11"/>
    <mergeCell ref="C9:C11"/>
    <mergeCell ref="D9:D11"/>
    <mergeCell ref="E9:E11"/>
    <mergeCell ref="F9:F11"/>
    <mergeCell ref="A1:L1"/>
    <mergeCell ref="A2:N2"/>
    <mergeCell ref="A3:N3"/>
    <mergeCell ref="A4:N4"/>
    <mergeCell ref="A5:N5"/>
    <mergeCell ref="L9:L11"/>
    <mergeCell ref="M9:M11"/>
    <mergeCell ref="N9:N11"/>
    <mergeCell ref="G9:G11"/>
    <mergeCell ref="H9:H11"/>
    <mergeCell ref="I9:I11"/>
    <mergeCell ref="J9:J11"/>
    <mergeCell ref="K9:K11"/>
  </mergeCells>
  <conditionalFormatting sqref="B36:AH37 U35:AH35 B34:AH34 B30:Y31 AB30:AH31 B35:B37 B12:AH13 AB33:AH33 B33:Y33">
    <cfRule type="containsBlanks" dxfId="72" priority="73">
      <formula>LEN(TRIM(B12))=0</formula>
    </cfRule>
  </conditionalFormatting>
  <conditionalFormatting sqref="B15:X15 AC15:AH15">
    <cfRule type="containsBlanks" dxfId="71" priority="72">
      <formula>LEN(TRIM(B15))=0</formula>
    </cfRule>
  </conditionalFormatting>
  <conditionalFormatting sqref="B16:AH16">
    <cfRule type="containsBlanks" dxfId="70" priority="71">
      <formula>LEN(TRIM(B16))=0</formula>
    </cfRule>
  </conditionalFormatting>
  <conditionalFormatting sqref="B17:X17 AC17:AH17">
    <cfRule type="containsBlanks" dxfId="69" priority="70">
      <formula>LEN(TRIM(B17))=0</formula>
    </cfRule>
  </conditionalFormatting>
  <conditionalFormatting sqref="B18:X18 AC18:AH18">
    <cfRule type="containsBlanks" dxfId="68" priority="69">
      <formula>LEN(TRIM(B18))=0</formula>
    </cfRule>
  </conditionalFormatting>
  <conditionalFormatting sqref="B19:X19 AC19:AH19">
    <cfRule type="containsBlanks" dxfId="67" priority="68">
      <formula>LEN(TRIM(B19))=0</formula>
    </cfRule>
  </conditionalFormatting>
  <conditionalFormatting sqref="B20:X20 AC20:AH20">
    <cfRule type="containsBlanks" dxfId="66" priority="67">
      <formula>LEN(TRIM(B20))=0</formula>
    </cfRule>
  </conditionalFormatting>
  <conditionalFormatting sqref="B21:X21 AC21:AH21">
    <cfRule type="containsBlanks" dxfId="65" priority="66">
      <formula>LEN(TRIM(B21))=0</formula>
    </cfRule>
  </conditionalFormatting>
  <conditionalFormatting sqref="B22:X22 AC22:AH22">
    <cfRule type="containsBlanks" dxfId="64" priority="65">
      <formula>LEN(TRIM(B22))=0</formula>
    </cfRule>
  </conditionalFormatting>
  <conditionalFormatting sqref="B23:AH23">
    <cfRule type="containsBlanks" dxfId="63" priority="64">
      <formula>LEN(TRIM(B23))=0</formula>
    </cfRule>
  </conditionalFormatting>
  <conditionalFormatting sqref="B24:X24 AC24:AH24">
    <cfRule type="containsBlanks" dxfId="62" priority="63">
      <formula>LEN(TRIM(B24))=0</formula>
    </cfRule>
  </conditionalFormatting>
  <conditionalFormatting sqref="B25:X25 AC25:AH25">
    <cfRule type="containsBlanks" dxfId="61" priority="62">
      <formula>LEN(TRIM(B25))=0</formula>
    </cfRule>
  </conditionalFormatting>
  <conditionalFormatting sqref="AC26:AH27 B26:X27">
    <cfRule type="containsBlanks" dxfId="60" priority="61">
      <formula>LEN(TRIM(B26))=0</formula>
    </cfRule>
  </conditionalFormatting>
  <conditionalFormatting sqref="B28:AH28">
    <cfRule type="containsBlanks" dxfId="59" priority="60">
      <formula>LEN(TRIM(B28))=0</formula>
    </cfRule>
  </conditionalFormatting>
  <conditionalFormatting sqref="B29:AH29">
    <cfRule type="containsBlanks" dxfId="58" priority="59">
      <formula>LEN(TRIM(B29))=0</formula>
    </cfRule>
  </conditionalFormatting>
  <conditionalFormatting sqref="B14:X14 AC14:AH14">
    <cfRule type="containsBlanks" dxfId="57" priority="58">
      <formula>LEN(TRIM(B14))=0</formula>
    </cfRule>
  </conditionalFormatting>
  <conditionalFormatting sqref="Y14">
    <cfRule type="containsBlanks" dxfId="56" priority="57">
      <formula>LEN(TRIM(Y14))=0</formula>
    </cfRule>
  </conditionalFormatting>
  <conditionalFormatting sqref="Y15">
    <cfRule type="containsBlanks" dxfId="55" priority="56">
      <formula>LEN(TRIM(Y15))=0</formula>
    </cfRule>
  </conditionalFormatting>
  <conditionalFormatting sqref="Y17">
    <cfRule type="containsBlanks" dxfId="54" priority="55">
      <formula>LEN(TRIM(Y17))=0</formula>
    </cfRule>
  </conditionalFormatting>
  <conditionalFormatting sqref="Y18">
    <cfRule type="containsBlanks" dxfId="53" priority="54">
      <formula>LEN(TRIM(Y18))=0</formula>
    </cfRule>
  </conditionalFormatting>
  <conditionalFormatting sqref="Y19">
    <cfRule type="containsBlanks" dxfId="52" priority="53">
      <formula>LEN(TRIM(Y19))=0</formula>
    </cfRule>
  </conditionalFormatting>
  <conditionalFormatting sqref="Y20">
    <cfRule type="containsBlanks" dxfId="51" priority="52">
      <formula>LEN(TRIM(Y20))=0</formula>
    </cfRule>
  </conditionalFormatting>
  <conditionalFormatting sqref="Y21">
    <cfRule type="containsBlanks" dxfId="50" priority="51">
      <formula>LEN(TRIM(Y21))=0</formula>
    </cfRule>
  </conditionalFormatting>
  <conditionalFormatting sqref="Y22">
    <cfRule type="containsBlanks" dxfId="49" priority="50">
      <formula>LEN(TRIM(Y22))=0</formula>
    </cfRule>
  </conditionalFormatting>
  <conditionalFormatting sqref="Y24">
    <cfRule type="containsBlanks" dxfId="48" priority="49">
      <formula>LEN(TRIM(Y24))=0</formula>
    </cfRule>
  </conditionalFormatting>
  <conditionalFormatting sqref="Y25">
    <cfRule type="containsBlanks" dxfId="47" priority="48">
      <formula>LEN(TRIM(Y25))=0</formula>
    </cfRule>
  </conditionalFormatting>
  <conditionalFormatting sqref="Y26">
    <cfRule type="containsBlanks" dxfId="46" priority="47">
      <formula>LEN(TRIM(Y26))=0</formula>
    </cfRule>
  </conditionalFormatting>
  <conditionalFormatting sqref="Y27">
    <cfRule type="containsBlanks" dxfId="45" priority="46">
      <formula>LEN(TRIM(Y27))=0</formula>
    </cfRule>
  </conditionalFormatting>
  <conditionalFormatting sqref="Z14">
    <cfRule type="containsBlanks" dxfId="44" priority="45">
      <formula>LEN(TRIM(Z14))=0</formula>
    </cfRule>
  </conditionalFormatting>
  <conditionalFormatting sqref="Z15">
    <cfRule type="containsBlanks" dxfId="43" priority="44">
      <formula>LEN(TRIM(Z15))=0</formula>
    </cfRule>
  </conditionalFormatting>
  <conditionalFormatting sqref="AA14">
    <cfRule type="containsBlanks" dxfId="42" priority="43">
      <formula>LEN(TRIM(AA14))=0</formula>
    </cfRule>
  </conditionalFormatting>
  <conditionalFormatting sqref="AA15">
    <cfRule type="containsBlanks" dxfId="41" priority="42">
      <formula>LEN(TRIM(AA15))=0</formula>
    </cfRule>
  </conditionalFormatting>
  <conditionalFormatting sqref="Z17">
    <cfRule type="containsBlanks" dxfId="40" priority="41">
      <formula>LEN(TRIM(Z17))=0</formula>
    </cfRule>
  </conditionalFormatting>
  <conditionalFormatting sqref="AA17">
    <cfRule type="containsBlanks" dxfId="39" priority="40">
      <formula>LEN(TRIM(AA17))=0</formula>
    </cfRule>
  </conditionalFormatting>
  <conditionalFormatting sqref="Z18">
    <cfRule type="containsBlanks" dxfId="38" priority="39">
      <formula>LEN(TRIM(Z18))=0</formula>
    </cfRule>
  </conditionalFormatting>
  <conditionalFormatting sqref="AA18">
    <cfRule type="containsBlanks" dxfId="37" priority="38">
      <formula>LEN(TRIM(AA18))=0</formula>
    </cfRule>
  </conditionalFormatting>
  <conditionalFormatting sqref="Z19">
    <cfRule type="containsBlanks" dxfId="36" priority="37">
      <formula>LEN(TRIM(Z19))=0</formula>
    </cfRule>
  </conditionalFormatting>
  <conditionalFormatting sqref="AA19">
    <cfRule type="containsBlanks" dxfId="35" priority="36">
      <formula>LEN(TRIM(AA19))=0</formula>
    </cfRule>
  </conditionalFormatting>
  <conditionalFormatting sqref="Z20">
    <cfRule type="containsBlanks" dxfId="34" priority="35">
      <formula>LEN(TRIM(Z20))=0</formula>
    </cfRule>
  </conditionalFormatting>
  <conditionalFormatting sqref="AA20">
    <cfRule type="containsBlanks" dxfId="33" priority="34">
      <formula>LEN(TRIM(AA20))=0</formula>
    </cfRule>
  </conditionalFormatting>
  <conditionalFormatting sqref="Z21">
    <cfRule type="containsBlanks" dxfId="32" priority="33">
      <formula>LEN(TRIM(Z21))=0</formula>
    </cfRule>
  </conditionalFormatting>
  <conditionalFormatting sqref="AA21">
    <cfRule type="containsBlanks" dxfId="31" priority="32">
      <formula>LEN(TRIM(AA21))=0</formula>
    </cfRule>
  </conditionalFormatting>
  <conditionalFormatting sqref="Z22">
    <cfRule type="containsBlanks" dxfId="30" priority="31">
      <formula>LEN(TRIM(Z22))=0</formula>
    </cfRule>
  </conditionalFormatting>
  <conditionalFormatting sqref="AA22">
    <cfRule type="containsBlanks" dxfId="29" priority="30">
      <formula>LEN(TRIM(AA22))=0</formula>
    </cfRule>
  </conditionalFormatting>
  <conditionalFormatting sqref="Z24">
    <cfRule type="containsBlanks" dxfId="28" priority="29">
      <formula>LEN(TRIM(Z24))=0</formula>
    </cfRule>
  </conditionalFormatting>
  <conditionalFormatting sqref="AA24">
    <cfRule type="containsBlanks" dxfId="27" priority="28">
      <formula>LEN(TRIM(AA24))=0</formula>
    </cfRule>
  </conditionalFormatting>
  <conditionalFormatting sqref="Z25">
    <cfRule type="containsBlanks" dxfId="26" priority="27">
      <formula>LEN(TRIM(Z25))=0</formula>
    </cfRule>
  </conditionalFormatting>
  <conditionalFormatting sqref="AA25">
    <cfRule type="containsBlanks" dxfId="25" priority="26">
      <formula>LEN(TRIM(AA25))=0</formula>
    </cfRule>
  </conditionalFormatting>
  <conditionalFormatting sqref="Z26">
    <cfRule type="containsBlanks" dxfId="24" priority="25">
      <formula>LEN(TRIM(Z26))=0</formula>
    </cfRule>
  </conditionalFormatting>
  <conditionalFormatting sqref="AA26">
    <cfRule type="containsBlanks" dxfId="23" priority="24">
      <formula>LEN(TRIM(AA26))=0</formula>
    </cfRule>
  </conditionalFormatting>
  <conditionalFormatting sqref="Z27">
    <cfRule type="containsBlanks" dxfId="22" priority="23">
      <formula>LEN(TRIM(Z27))=0</formula>
    </cfRule>
  </conditionalFormatting>
  <conditionalFormatting sqref="AA27">
    <cfRule type="containsBlanks" dxfId="21" priority="22">
      <formula>LEN(TRIM(AA27))=0</formula>
    </cfRule>
  </conditionalFormatting>
  <conditionalFormatting sqref="Z30">
    <cfRule type="containsBlanks" dxfId="20" priority="21">
      <formula>LEN(TRIM(Z30))=0</formula>
    </cfRule>
  </conditionalFormatting>
  <conditionalFormatting sqref="AA30">
    <cfRule type="containsBlanks" dxfId="19" priority="20">
      <formula>LEN(TRIM(AA30))=0</formula>
    </cfRule>
  </conditionalFormatting>
  <conditionalFormatting sqref="Z31">
    <cfRule type="containsBlanks" dxfId="18" priority="19">
      <formula>LEN(TRIM(Z31))=0</formula>
    </cfRule>
  </conditionalFormatting>
  <conditionalFormatting sqref="AA31">
    <cfRule type="containsBlanks" dxfId="17" priority="18">
      <formula>LEN(TRIM(AA31))=0</formula>
    </cfRule>
  </conditionalFormatting>
  <conditionalFormatting sqref="Z33">
    <cfRule type="containsBlanks" dxfId="16" priority="17">
      <formula>LEN(TRIM(Z33))=0</formula>
    </cfRule>
  </conditionalFormatting>
  <conditionalFormatting sqref="AA33">
    <cfRule type="containsBlanks" dxfId="15" priority="16">
      <formula>LEN(TRIM(AA33))=0</formula>
    </cfRule>
  </conditionalFormatting>
  <conditionalFormatting sqref="AB14">
    <cfRule type="containsBlanks" dxfId="14" priority="15">
      <formula>LEN(TRIM(AB14))=0</formula>
    </cfRule>
  </conditionalFormatting>
  <conditionalFormatting sqref="AB15">
    <cfRule type="containsBlanks" dxfId="13" priority="14">
      <formula>LEN(TRIM(AB15))=0</formula>
    </cfRule>
  </conditionalFormatting>
  <conditionalFormatting sqref="AB17">
    <cfRule type="containsBlanks" dxfId="12" priority="13">
      <formula>LEN(TRIM(AB17))=0</formula>
    </cfRule>
  </conditionalFormatting>
  <conditionalFormatting sqref="AB18">
    <cfRule type="containsBlanks" dxfId="11" priority="12">
      <formula>LEN(TRIM(AB18))=0</formula>
    </cfRule>
  </conditionalFormatting>
  <conditionalFormatting sqref="AB19">
    <cfRule type="containsBlanks" dxfId="10" priority="11">
      <formula>LEN(TRIM(AB19))=0</formula>
    </cfRule>
  </conditionalFormatting>
  <conditionalFormatting sqref="AB20">
    <cfRule type="containsBlanks" dxfId="9" priority="10">
      <formula>LEN(TRIM(AB20))=0</formula>
    </cfRule>
  </conditionalFormatting>
  <conditionalFormatting sqref="AB21">
    <cfRule type="containsBlanks" dxfId="8" priority="9">
      <formula>LEN(TRIM(AB21))=0</formula>
    </cfRule>
  </conditionalFormatting>
  <conditionalFormatting sqref="AB22">
    <cfRule type="containsBlanks" dxfId="7" priority="8">
      <formula>LEN(TRIM(AB22))=0</formula>
    </cfRule>
  </conditionalFormatting>
  <conditionalFormatting sqref="AB24">
    <cfRule type="containsBlanks" dxfId="6" priority="7">
      <formula>LEN(TRIM(AB24))=0</formula>
    </cfRule>
  </conditionalFormatting>
  <conditionalFormatting sqref="AB25">
    <cfRule type="containsBlanks" dxfId="5" priority="6">
      <formula>LEN(TRIM(AB25))=0</formula>
    </cfRule>
  </conditionalFormatting>
  <conditionalFormatting sqref="AB26">
    <cfRule type="containsBlanks" dxfId="4" priority="5">
      <formula>LEN(TRIM(AB26))=0</formula>
    </cfRule>
  </conditionalFormatting>
  <conditionalFormatting sqref="AB27">
    <cfRule type="containsBlanks" dxfId="3" priority="4">
      <formula>LEN(TRIM(AB27))=0</formula>
    </cfRule>
  </conditionalFormatting>
  <conditionalFormatting sqref="AB32:AH32 B32:Y32">
    <cfRule type="containsBlanks" dxfId="2" priority="3">
      <formula>LEN(TRIM(B32))=0</formula>
    </cfRule>
  </conditionalFormatting>
  <conditionalFormatting sqref="Z32">
    <cfRule type="containsBlanks" dxfId="1" priority="2">
      <formula>LEN(TRIM(Z32))=0</formula>
    </cfRule>
  </conditionalFormatting>
  <conditionalFormatting sqref="AA32">
    <cfRule type="containsBlanks" dxfId="0" priority="1">
      <formula>LEN(TRIM(AA32))=0</formula>
    </cfRule>
  </conditionalFormatting>
  <dataValidations count="3">
    <dataValidation type="list" allowBlank="1" showInputMessage="1" showErrorMessage="1" prompt="Zvolte 1 z možností." sqref="R36:R37 R12:R34" xr:uid="{D4343705-29C2-41DE-B661-5A0FCC926EBD}">
      <formula1>"ANO,NE"</formula1>
    </dataValidation>
    <dataValidation type="list" allowBlank="1" showInputMessage="1" showErrorMessage="1" prompt="Zvolte 1 z možností." sqref="S36:S37 S12:S34" xr:uid="{7086C799-AF09-4DA3-A7EC-110603727743}">
      <mc:AlternateContent xmlns:x12ac="http://schemas.microsoft.com/office/spreadsheetml/2011/1/ac" xmlns:mc="http://schemas.openxmlformats.org/markup-compatibility/2006">
        <mc:Choice Requires="x12ac">
          <x12ac:list>"0%, min.2 000 Kč","1%, min.1 000 Kč","3%, min. 3 000 Kč","5%, min.5 000 Kč","10%, min.10 000 Kč","20%, min.20 000 Kč"</x12ac:list>
        </mc:Choice>
        <mc:Fallback>
          <formula1>"0%, min.2 000 Kč,1%, min.1 000 Kč,3%, min. 3 000 Kč,5%, min.5 000 Kč,10%, min.10 000 Kč,20%, min.20 000 Kč"</formula1>
        </mc:Fallback>
      </mc:AlternateContent>
    </dataValidation>
    <dataValidation type="list" allowBlank="1" showInputMessage="1" showErrorMessage="1" prompt="Zvolte 1 z možností." sqref="O36:O37 O12:O34" xr:uid="{C92AC92B-4833-4C7B-B204-AC2CC02DD35E}">
      <formula1>"35 / 35,50 / 50,60 / 50,70 / 70,100 / 100,150 / 150,200 / 200"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Zvolte 1 z možností." xr:uid="{D71B8D2A-6CA8-413F-98A8-89383AB148D0}">
          <x14:formula1>
            <xm:f>'[profil-klienta_vozidla_022021 (8).xlsx]Druh vozidla'!#REF!</xm:f>
          </x14:formula1>
          <xm:sqref>B12:B34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vozidel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2022-05-26T13:44:40Z</dcterms:modified>
</cp:coreProperties>
</file>